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m\宮古市\宮古市（キャビネット）\市長部局（キャビネット）\市民生活部（キャビネット）\総合窓口課（キャビネット）\医療給付係\マエカワ\申請書(印無)_大澤\"/>
    </mc:Choice>
  </mc:AlternateContent>
  <workbookProtection workbookAlgorithmName="SHA-512" workbookHashValue="EMST7VlXe85YoQmx14VNj6EAozP0orOG/ALUIvaegfh772C/jijntctJBhclTR60u5IkqQnUNU1qD07zDnURjw==" workbookSaltValue="io+WtoRlAUXKVPQyNRDgkg==" workbookSpinCount="100000" lockStructure="1"/>
  <bookViews>
    <workbookView xWindow="0" yWindow="0" windowWidth="20490" windowHeight="7710"/>
  </bookViews>
  <sheets>
    <sheet name="グレー用紙に印刷" sheetId="2" r:id="rId1"/>
  </sheets>
  <definedNames>
    <definedName name="_xlnm.Print_Area" localSheetId="0">グレー用紙に印刷!$A$1:$DH$87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5" i="2" l="1"/>
  <c r="J55" i="2"/>
  <c r="CH54" i="2" l="1"/>
  <c r="CE54" i="2"/>
  <c r="AC54" i="2"/>
  <c r="Z54" i="2"/>
  <c r="BG50" i="2"/>
  <c r="B50" i="2"/>
  <c r="DF48" i="2"/>
  <c r="DD48" i="2"/>
  <c r="DB48" i="2"/>
  <c r="CZ48" i="2"/>
  <c r="CX48" i="2"/>
  <c r="CV48" i="2"/>
  <c r="CT48" i="2"/>
  <c r="CR48" i="2"/>
  <c r="CP48" i="2"/>
  <c r="CN48" i="2"/>
  <c r="CL48" i="2"/>
  <c r="BL48" i="2"/>
  <c r="BA48" i="2"/>
  <c r="AY48" i="2"/>
  <c r="AW48" i="2"/>
  <c r="AU48" i="2"/>
  <c r="AS48" i="2"/>
  <c r="AQ48" i="2"/>
  <c r="AO48" i="2"/>
  <c r="AM48" i="2"/>
  <c r="AK48" i="2"/>
  <c r="AI48" i="2"/>
  <c r="AG48" i="2"/>
  <c r="G48" i="2"/>
  <c r="CJ28" i="2"/>
  <c r="AE28" i="2"/>
  <c r="CJ25" i="2"/>
  <c r="AE25" i="2"/>
  <c r="CJ22" i="2"/>
  <c r="AE22" i="2"/>
</calcChain>
</file>

<file path=xl/sharedStrings.xml><?xml version="1.0" encoding="utf-8"?>
<sst xmlns="http://schemas.openxmlformats.org/spreadsheetml/2006/main" count="136" uniqueCount="64">
  <si>
    <t>区分</t>
    <rPh sb="0" eb="2">
      <t>クブン</t>
    </rPh>
    <phoneticPr fontId="2"/>
  </si>
  <si>
    <t>1 入</t>
    <rPh sb="2" eb="3">
      <t>ニュウ</t>
    </rPh>
    <phoneticPr fontId="2"/>
  </si>
  <si>
    <t>2 外</t>
    <rPh sb="2" eb="3">
      <t>ガイ</t>
    </rPh>
    <phoneticPr fontId="2"/>
  </si>
  <si>
    <t>3 長</t>
    <rPh sb="2" eb="3">
      <t>チョウ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</si>
  <si>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9">
      <t>シンセイ</t>
    </rPh>
    <rPh sb="9" eb="10">
      <t>ショ</t>
    </rPh>
    <phoneticPr fontId="2"/>
  </si>
  <si>
    <t>　令 和　　 年　 　月　　 日</t>
    <rPh sb="1" eb="2">
      <t>レイ</t>
    </rPh>
    <rPh sb="3" eb="4">
      <t>ワ</t>
    </rPh>
    <rPh sb="7" eb="8">
      <t>ネン</t>
    </rPh>
    <rPh sb="11" eb="12">
      <t>ガツ</t>
    </rPh>
    <rPh sb="15" eb="16">
      <t>ニチ</t>
    </rPh>
    <phoneticPr fontId="2"/>
  </si>
  <si>
    <t>宮古市長  殿</t>
    <rPh sb="0" eb="2">
      <t>ミヤコ</t>
    </rPh>
    <rPh sb="2" eb="3">
      <t>シ</t>
    </rPh>
    <rPh sb="3" eb="4">
      <t>チョウ</t>
    </rPh>
    <rPh sb="6" eb="7">
      <t>トノ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</si>
  <si>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</si>
  <si>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</si>
  <si>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</si>
  <si>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令和　　　年　　　月分の医療費一部負担金の給付を申請します。</t>
    <rPh sb="0" eb="2">
      <t>レイワ</t>
    </rPh>
    <rPh sb="5" eb="6">
      <t>ネン</t>
    </rPh>
    <rPh sb="9" eb="10">
      <t>ガツ</t>
    </rPh>
    <rPh sb="10" eb="11">
      <t>ブン</t>
    </rPh>
    <rPh sb="12" eb="15">
      <t>イリョウヒ</t>
    </rPh>
    <rPh sb="15" eb="17">
      <t>イチブ</t>
    </rPh>
    <rPh sb="17" eb="20">
      <t>フタンキン</t>
    </rPh>
    <rPh sb="21" eb="23">
      <t>キュウフ</t>
    </rPh>
    <rPh sb="24" eb="26">
      <t>シンセイ</t>
    </rPh>
    <phoneticPr fontId="2"/>
  </si>
  <si>
    <t>事業名</t>
    <rPh sb="0" eb="2">
      <t>ジギョウ</t>
    </rPh>
    <rPh sb="2" eb="3">
      <t>メイ</t>
    </rPh>
    <phoneticPr fontId="2"/>
  </si>
  <si>
    <t>81 重度（一般）</t>
    <rPh sb="3" eb="5">
      <t>ジュウド</t>
    </rPh>
    <rPh sb="6" eb="8">
      <t>イッパン</t>
    </rPh>
    <phoneticPr fontId="2"/>
  </si>
  <si>
    <t>82 重度（後期高齢）</t>
    <rPh sb="3" eb="5">
      <t>ジュウド</t>
    </rPh>
    <rPh sb="6" eb="8">
      <t>コウキ</t>
    </rPh>
    <rPh sb="8" eb="10">
      <t>コウレイ</t>
    </rPh>
    <phoneticPr fontId="2"/>
  </si>
  <si>
    <t>91 ひとり親（父母）</t>
    <rPh sb="6" eb="7">
      <t>オヤ</t>
    </rPh>
    <rPh sb="8" eb="9">
      <t>チチ</t>
    </rPh>
    <rPh sb="9" eb="10">
      <t>ハハ</t>
    </rPh>
    <phoneticPr fontId="2"/>
  </si>
  <si>
    <t>92 ひとり親（児童）</t>
    <rPh sb="6" eb="7">
      <t>オヤ</t>
    </rPh>
    <rPh sb="8" eb="10">
      <t>ジドウ</t>
    </rPh>
    <phoneticPr fontId="2"/>
  </si>
  <si>
    <t>93 ひとり親(父母無)</t>
    <rPh sb="6" eb="7">
      <t>オヤ</t>
    </rPh>
    <rPh sb="8" eb="10">
      <t>フボ</t>
    </rPh>
    <rPh sb="10" eb="11">
      <t>ナ</t>
    </rPh>
    <phoneticPr fontId="2"/>
  </si>
  <si>
    <t>96 寡婦</t>
    <rPh sb="3" eb="5">
      <t>カフ</t>
    </rPh>
    <phoneticPr fontId="2"/>
  </si>
  <si>
    <t>受　　給　　者　　名</t>
    <rPh sb="0" eb="1">
      <t>ウケ</t>
    </rPh>
    <rPh sb="3" eb="4">
      <t>キュウ</t>
    </rPh>
    <rPh sb="6" eb="7">
      <t>シャ</t>
    </rPh>
    <rPh sb="9" eb="10">
      <t>メイ</t>
    </rPh>
    <phoneticPr fontId="2"/>
  </si>
  <si>
    <t>受　　給　　者　　証　　番　　号</t>
    <rPh sb="0" eb="1">
      <t>ウケ</t>
    </rPh>
    <rPh sb="3" eb="4">
      <t>キュウ</t>
    </rPh>
    <rPh sb="6" eb="7">
      <t>シャ</t>
    </rPh>
    <rPh sb="9" eb="10">
      <t>ショウ</t>
    </rPh>
    <rPh sb="12" eb="13">
      <t>バン</t>
    </rPh>
    <rPh sb="15" eb="16">
      <t>ゴウ</t>
    </rPh>
    <phoneticPr fontId="2"/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</si>
  <si>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</si>
  <si>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</si>
  <si>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</si>
  <si>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生年月日</t>
    <rPh sb="0" eb="2">
      <t>セイネン</t>
    </rPh>
    <rPh sb="2" eb="4">
      <t>ガッピ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</si>
  <si>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</si>
  <si>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協会けんぽ(船員保険含)</t>
    <rPh sb="0" eb="2">
      <t>キョウカイ</t>
    </rPh>
    <rPh sb="6" eb="8">
      <t>センイン</t>
    </rPh>
    <rPh sb="8" eb="10">
      <t>ホケン</t>
    </rPh>
    <rPh sb="10" eb="11">
      <t>フク</t>
    </rPh>
    <phoneticPr fontId="2"/>
  </si>
  <si>
    <t>日雇健保</t>
    <rPh sb="0" eb="2">
      <t>ヒヤト</t>
    </rPh>
    <rPh sb="2" eb="4">
      <t>ケンポ</t>
    </rPh>
    <phoneticPr fontId="2"/>
  </si>
  <si>
    <t>組合健保</t>
    <rPh sb="0" eb="2">
      <t>クミアイ</t>
    </rPh>
    <rPh sb="2" eb="4">
      <t>ケンポ</t>
    </rPh>
    <phoneticPr fontId="2"/>
  </si>
  <si>
    <t>国保一般</t>
    <rPh sb="0" eb="2">
      <t>コクホ</t>
    </rPh>
    <rPh sb="2" eb="4">
      <t>イッパン</t>
    </rPh>
    <phoneticPr fontId="2"/>
  </si>
  <si>
    <t>国保退職</t>
    <rPh sb="0" eb="2">
      <t>コクホ</t>
    </rPh>
    <rPh sb="2" eb="4">
      <t>タイショク</t>
    </rPh>
    <phoneticPr fontId="2"/>
  </si>
  <si>
    <t>国保組合</t>
    <rPh sb="0" eb="2">
      <t>コクホ</t>
    </rPh>
    <rPh sb="2" eb="4">
      <t>クミアイ</t>
    </rPh>
    <phoneticPr fontId="2"/>
  </si>
  <si>
    <t>共済組合</t>
    <rPh sb="0" eb="2">
      <t>キョウサイ</t>
    </rPh>
    <rPh sb="2" eb="4">
      <t>クミアイ</t>
    </rPh>
    <phoneticPr fontId="2"/>
  </si>
  <si>
    <t>後期高齢</t>
    <rPh sb="0" eb="2">
      <t>コウキ</t>
    </rPh>
    <rPh sb="2" eb="4">
      <t>コウレイ</t>
    </rPh>
    <phoneticPr fontId="2"/>
  </si>
  <si>
    <t>区　　分</t>
    <rPh sb="0" eb="1">
      <t>ク</t>
    </rPh>
    <rPh sb="3" eb="4">
      <t>ブン</t>
    </rPh>
    <phoneticPr fontId="2"/>
  </si>
  <si>
    <t>本人　0・家族　1</t>
    <rPh sb="0" eb="2">
      <t>ホンニン</t>
    </rPh>
    <rPh sb="5" eb="7">
      <t>カゾク</t>
    </rPh>
    <phoneticPr fontId="2"/>
  </si>
  <si>
    <t>保険証記号番号</t>
    <rPh sb="0" eb="2">
      <t>ホケン</t>
    </rPh>
    <rPh sb="2" eb="3">
      <t>ショウ</t>
    </rPh>
    <rPh sb="3" eb="5">
      <t>キゴウ</t>
    </rPh>
    <rPh sb="5" eb="7">
      <t>バンゴウ</t>
    </rPh>
    <phoneticPr fontId="2"/>
  </si>
  <si>
    <t>給 付 金 の 受 領 方 法</t>
    <rPh sb="0" eb="1">
      <t>キュウ</t>
    </rPh>
    <rPh sb="2" eb="3">
      <t>ヅケ</t>
    </rPh>
    <rPh sb="4" eb="5">
      <t>キン</t>
    </rPh>
    <rPh sb="8" eb="9">
      <t>ウケ</t>
    </rPh>
    <rPh sb="10" eb="11">
      <t>リョウ</t>
    </rPh>
    <rPh sb="12" eb="13">
      <t>カタ</t>
    </rPh>
    <rPh sb="14" eb="15">
      <t>ホウ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</si>
  <si>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</t>
    </rPh>
    <phoneticPr fontId="2"/>
  </si>
  <si>
    <t>給　 付 　申　 請 　額</t>
    <rPh sb="0" eb="1">
      <t>キュウ</t>
    </rPh>
    <rPh sb="3" eb="4">
      <t>ヅケ</t>
    </rPh>
    <rPh sb="6" eb="7">
      <t>サル</t>
    </rPh>
    <rPh sb="9" eb="10">
      <t>ショウ</t>
    </rPh>
    <rPh sb="12" eb="13">
      <t>ガク</t>
    </rPh>
    <phoneticPr fontId="2"/>
  </si>
  <si>
    <t>円　</t>
    <rPh sb="0" eb="1">
      <t>エン</t>
    </rPh>
    <phoneticPr fontId="2"/>
  </si>
  <si>
    <t>一 部 負 担 金 （ Ａ ）</t>
    <rPh sb="0" eb="1">
      <t>イチ</t>
    </rPh>
    <rPh sb="2" eb="3">
      <t>ブ</t>
    </rPh>
    <rPh sb="4" eb="5">
      <t>フ</t>
    </rPh>
    <rPh sb="6" eb="7">
      <t>タン</t>
    </rPh>
    <rPh sb="8" eb="9">
      <t>カネ</t>
    </rPh>
    <phoneticPr fontId="2"/>
  </si>
  <si>
    <t>自 己 負 担 金 等 （ Ｂ ）</t>
    <rPh sb="0" eb="1">
      <t>ジ</t>
    </rPh>
    <rPh sb="2" eb="3">
      <t>オノレ</t>
    </rPh>
    <rPh sb="4" eb="5">
      <t>フ</t>
    </rPh>
    <rPh sb="6" eb="7">
      <t>タン</t>
    </rPh>
    <rPh sb="8" eb="9">
      <t>キン</t>
    </rPh>
    <rPh sb="10" eb="11">
      <t>トウ</t>
    </rPh>
    <phoneticPr fontId="2"/>
  </si>
  <si>
    <t>給 付 決 定 額 （ Ａ － Ｂ ）</t>
    <rPh sb="0" eb="1">
      <t>キュウ</t>
    </rPh>
    <rPh sb="2" eb="3">
      <t>ヅケ</t>
    </rPh>
    <rPh sb="4" eb="5">
      <t>ケツ</t>
    </rPh>
    <rPh sb="6" eb="7">
      <t>サダム</t>
    </rPh>
    <rPh sb="8" eb="9">
      <t>ガク</t>
    </rPh>
    <phoneticPr fontId="2"/>
  </si>
  <si>
    <t>（注）太枠内を記入し、月の初回の受診の際、医療機関等の窓口に提出してください。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6">
      <t>キカントウ</t>
    </rPh>
    <rPh sb="27" eb="29">
      <t>マドグチ</t>
    </rPh>
    <rPh sb="30" eb="32">
      <t>テイシュツ</t>
    </rPh>
    <phoneticPr fontId="2"/>
  </si>
  <si>
    <t>＜入力欄＞</t>
    <rPh sb="1" eb="3">
      <t>ニュウリョク</t>
    </rPh>
    <rPh sb="3" eb="4">
      <t>ラン</t>
    </rPh>
    <phoneticPr fontId="2"/>
  </si>
  <si>
    <t>＜入力例＞</t>
    <rPh sb="1" eb="3">
      <t>ニュウリョク</t>
    </rPh>
    <rPh sb="3" eb="4">
      <t>レイ</t>
    </rPh>
    <phoneticPr fontId="2"/>
  </si>
  <si>
    <t>住所</t>
    <rPh sb="0" eb="2">
      <t>ジュウショ</t>
    </rPh>
    <phoneticPr fontId="2"/>
  </si>
  <si>
    <t>岩手県宮古市宮町一丁目１番３０号</t>
    <rPh sb="0" eb="3">
      <t>イワテケン</t>
    </rPh>
    <rPh sb="3" eb="6">
      <t>ミヤコシ</t>
    </rPh>
    <rPh sb="6" eb="8">
      <t>ミヤチョウ</t>
    </rPh>
    <rPh sb="8" eb="11">
      <t>イッチョウメ</t>
    </rPh>
    <rPh sb="12" eb="13">
      <t>バン</t>
    </rPh>
    <rPh sb="15" eb="16">
      <t>ゴウ</t>
    </rPh>
    <phoneticPr fontId="2"/>
  </si>
  <si>
    <t>アパート名等</t>
    <rPh sb="4" eb="5">
      <t>メイ</t>
    </rPh>
    <rPh sb="5" eb="6">
      <t>トウ</t>
    </rPh>
    <phoneticPr fontId="2"/>
  </si>
  <si>
    <t>宮古アパート１０５号室</t>
    <rPh sb="0" eb="2">
      <t>ミヤコ</t>
    </rPh>
    <rPh sb="9" eb="11">
      <t>ゴウシツ</t>
    </rPh>
    <phoneticPr fontId="2"/>
  </si>
  <si>
    <t>申請者氏名</t>
    <rPh sb="0" eb="2">
      <t>シンセイ</t>
    </rPh>
    <rPh sb="2" eb="3">
      <t>シャ</t>
    </rPh>
    <rPh sb="3" eb="5">
      <t>シメイ</t>
    </rPh>
    <phoneticPr fontId="2"/>
  </si>
  <si>
    <t>宮古　太郎</t>
    <rPh sb="0" eb="2">
      <t>ミヤコ</t>
    </rPh>
    <rPh sb="3" eb="5">
      <t>タロウ</t>
    </rPh>
    <phoneticPr fontId="2"/>
  </si>
  <si>
    <t>受給者氏名</t>
    <rPh sb="0" eb="3">
      <t>ジュキュウシャ</t>
    </rPh>
    <rPh sb="3" eb="5">
      <t>シメイ</t>
    </rPh>
    <phoneticPr fontId="2"/>
  </si>
  <si>
    <t>宮古　次郎</t>
    <rPh sb="0" eb="2">
      <t>ミヤコ</t>
    </rPh>
    <rPh sb="3" eb="5">
      <t>ジロウ</t>
    </rPh>
    <phoneticPr fontId="2"/>
  </si>
  <si>
    <t>受給者シメイ</t>
    <rPh sb="0" eb="3">
      <t>ジュキュウシャ</t>
    </rPh>
    <phoneticPr fontId="2"/>
  </si>
  <si>
    <t>性別</t>
    <rPh sb="0" eb="2">
      <t>セイベツ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</si>
  <si>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男または女（漢字）で入力してください</t>
    </r>
    <rPh sb="2" eb="3">
      <t>オトコ</t>
    </rPh>
    <rPh sb="6" eb="7">
      <t>オンナ</t>
    </rPh>
    <rPh sb="8" eb="10">
      <t>カンジ</t>
    </rPh>
    <rPh sb="12" eb="14">
      <t>ニュウリョク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</si>
  <si>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和暦で入力してください
（明治=1、大正=2、昭和=3、平成=4、令和=5）
（例：平成9年7月5日→4090705）</t>
    </r>
    <rPh sb="2" eb="4">
      <t>ワレキ</t>
    </rPh>
    <rPh sb="5" eb="7">
      <t>ニュウリョク</t>
    </rPh>
    <rPh sb="15" eb="17">
      <t>メイジ</t>
    </rPh>
    <rPh sb="20" eb="22">
      <t>タイショウ</t>
    </rPh>
    <rPh sb="25" eb="27">
      <t>ショウワ</t>
    </rPh>
    <rPh sb="30" eb="32">
      <t>ヘイセイ</t>
    </rPh>
    <rPh sb="35" eb="37">
      <t>レイワ</t>
    </rPh>
    <rPh sb="42" eb="43">
      <t>レイ</t>
    </rPh>
    <rPh sb="44" eb="46">
      <t>ヘイセイ</t>
    </rPh>
    <rPh sb="47" eb="48">
      <t>ネン</t>
    </rPh>
    <rPh sb="49" eb="50">
      <t>ガツ</t>
    </rPh>
    <rPh sb="51" eb="52">
      <t>ニチ</t>
    </rPh>
    <phoneticPr fontId="2"/>
  </si>
  <si>
    <t>受給者番号</t>
    <rPh sb="0" eb="3">
      <t>ジュキュウシャ</t>
    </rPh>
    <rPh sb="3" eb="5">
      <t>バンゴウ</t>
    </rPh>
    <phoneticPr fontId="2"/>
  </si>
  <si>
    <t>フリガナ</t>
    <phoneticPr fontId="2"/>
  </si>
  <si>
    <t>ミヤコ　ジロウ</t>
    <phoneticPr fontId="2"/>
  </si>
  <si>
    <t>01234567890</t>
    <phoneticPr fontId="2"/>
  </si>
  <si>
    <t>※　グレーの用紙に印刷してください　※</t>
    <rPh sb="6" eb="8">
      <t>ヨウシ</t>
    </rPh>
    <rPh sb="9" eb="11">
      <t>インサツ</t>
    </rPh>
    <phoneticPr fontId="2"/>
  </si>
  <si>
    <t>60 子ども</t>
    <rPh sb="3" eb="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</si>
</sst>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24"/>
      <name val="ＭＳ 明朝"/>
      <family val="1"/>
      <charset val="128"/>
    </font>
    <font>
      <sz val="34"/>
      <name val="ＭＳ 明朝"/>
      <family val="1"/>
      <charset val="128"/>
    </font>
    <font>
      <sz val="20"/>
      <name val="ＭＳ 明朝"/>
      <family val="1"/>
      <charset val="128"/>
    </font>
    <font>
      <sz val="22"/>
      <name val="HGPｺﾞｼｯｸE"/>
      <family val="3"/>
      <charset val="128"/>
    </font>
    <font>
      <sz val="36"/>
      <name val="HGPｺﾞｼｯｸE"/>
      <family val="3"/>
      <charset val="128"/>
    </font>
    <font>
      <sz val="18"/>
      <name val="ＭＳ 明朝"/>
      <family val="1"/>
      <charset val="128"/>
    </font>
    <font>
      <b/>
      <sz val="2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b/>
      <sz val="36"/>
      <name val="HGP創英角ﾎﾟｯﾌﾟ体"/>
      <family val="3"/>
      <charset val="128"/>
    </font>
    <font>
      <sz val="48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12" fillId="0" borderId="5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49" fontId="12" fillId="0" borderId="49" xfId="0" applyNumberFormat="1" applyFont="1" applyBorder="1" applyAlignment="1" applyProtection="1">
      <alignment horizontal="center" vertical="center"/>
      <protection locked="0"/>
    </xf>
    <xf numFmtId="49" fontId="12" fillId="0" borderId="50" xfId="0" applyNumberFormat="1" applyFont="1" applyBorder="1" applyAlignment="1" applyProtection="1">
      <alignment horizontal="center" vertical="center"/>
      <protection locked="0"/>
    </xf>
    <xf numFmtId="49" fontId="12" fillId="0" borderId="53" xfId="0" applyNumberFormat="1" applyFont="1" applyBorder="1" applyAlignment="1" applyProtection="1">
      <alignment horizontal="center" vertical="center"/>
      <protection locked="0"/>
    </xf>
    <xf numFmtId="49" fontId="12" fillId="0" borderId="54" xfId="0" applyNumberFormat="1" applyFont="1" applyBorder="1" applyAlignment="1" applyProtection="1">
      <alignment horizontal="center" vertical="center"/>
      <protection locked="0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49" fontId="12" fillId="2" borderId="49" xfId="0" applyNumberFormat="1" applyFont="1" applyFill="1" applyBorder="1" applyAlignment="1">
      <alignment horizontal="center" vertical="center"/>
    </xf>
    <xf numFmtId="49" fontId="12" fillId="2" borderId="50" xfId="0" applyNumberFormat="1" applyFont="1" applyFill="1" applyBorder="1" applyAlignment="1">
      <alignment horizontal="center" vertical="center"/>
    </xf>
    <xf numFmtId="49" fontId="12" fillId="2" borderId="53" xfId="0" applyNumberFormat="1" applyFont="1" applyFill="1" applyBorder="1" applyAlignment="1">
      <alignment horizontal="center" vertical="center"/>
    </xf>
    <xf numFmtId="49" fontId="12" fillId="2" borderId="5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right" vertical="center" shrinkToFit="1"/>
    </xf>
    <xf numFmtId="0" fontId="3" fillId="0" borderId="44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22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right" vertical="center" shrinkToFit="1"/>
    </xf>
    <xf numFmtId="0" fontId="3" fillId="0" borderId="27" xfId="0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6" fillId="0" borderId="26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shrinkToFit="1"/>
    </xf>
    <xf numFmtId="0" fontId="7" fillId="0" borderId="23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47625</xdr:colOff>
      <xdr:row>6</xdr:row>
      <xdr:rowOff>123825</xdr:rowOff>
    </xdr:from>
    <xdr:ext cx="691025" cy="861978"/>
    <xdr:sp macro="" textlink="">
      <xdr:nvSpPr>
        <xdr:cNvPr id="3" name="Oval 5"/>
        <xdr:cNvSpPr>
          <a:spLocks noChangeArrowheads="1"/>
        </xdr:cNvSpPr>
      </xdr:nvSpPr>
      <xdr:spPr bwMode="auto">
        <a:xfrm>
          <a:off x="3114675" y="1323975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71</xdr:col>
      <xdr:colOff>47625</xdr:colOff>
      <xdr:row>6</xdr:row>
      <xdr:rowOff>123825</xdr:rowOff>
    </xdr:from>
    <xdr:ext cx="691025" cy="861978"/>
    <xdr:sp macro="" textlink="">
      <xdr:nvSpPr>
        <xdr:cNvPr id="4" name="Oval 5"/>
        <xdr:cNvSpPr>
          <a:spLocks noChangeArrowheads="1"/>
        </xdr:cNvSpPr>
      </xdr:nvSpPr>
      <xdr:spPr bwMode="auto">
        <a:xfrm>
          <a:off x="15601950" y="1323975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84</xdr:col>
      <xdr:colOff>119063</xdr:colOff>
      <xdr:row>97</xdr:row>
      <xdr:rowOff>47625</xdr:rowOff>
    </xdr:from>
    <xdr:ext cx="4953001" cy="3080673"/>
    <xdr:sp macro="" textlink="">
      <xdr:nvSpPr>
        <xdr:cNvPr id="6" name="テキスト ボックス 5"/>
        <xdr:cNvSpPr txBox="1"/>
      </xdr:nvSpPr>
      <xdr:spPr>
        <a:xfrm>
          <a:off x="18521363" y="18449925"/>
          <a:ext cx="4953001" cy="3080673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2400"/>
            <a:t>印刷後、「保険種別」「区分」「保険証</a:t>
          </a:r>
          <a:endParaRPr kumimoji="1" lang="en-US" altLang="ja-JP" sz="2400"/>
        </a:p>
        <a:p>
          <a:r>
            <a:rPr kumimoji="1" lang="ja-JP" altLang="en-US" sz="2400"/>
            <a:t>記号番号」欄の記入をお願いします。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保険証が変わった場合は、市役所または総合事務所、出張所で届出をお願いします。</a:t>
          </a:r>
          <a:endParaRPr kumimoji="1" lang="ja-JP" altLang="en-US" sz="2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H129"/>
  <sheetViews>
    <sheetView showGridLines="0" tabSelected="1" zoomScale="40" zoomScaleNormal="40" zoomScaleSheetLayoutView="40" workbookViewId="0">
      <selection activeCell="CC36" sqref="CC36"/>
    </sheetView>
  </sheetViews>
  <sheetFormatPr defaultColWidth="2.875" defaultRowHeight="15.95" customHeight="1" x14ac:dyDescent="0.15"/>
  <cols>
    <col min="1" max="16384" width="2.875" style="1"/>
  </cols>
  <sheetData>
    <row r="1" spans="1:112" ht="15.9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9"/>
      <c r="BE1" s="10"/>
      <c r="BF1" s="7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</row>
    <row r="2" spans="1:112" ht="15.95" customHeight="1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67" t="s">
        <v>0</v>
      </c>
      <c r="AJ2" s="167"/>
      <c r="AK2" s="167"/>
      <c r="AL2" s="167"/>
      <c r="AM2" s="167"/>
      <c r="AN2" s="167" t="s">
        <v>1</v>
      </c>
      <c r="AO2" s="167"/>
      <c r="AP2" s="167"/>
      <c r="AQ2" s="167"/>
      <c r="AR2" s="167"/>
      <c r="AS2" s="167" t="s">
        <v>2</v>
      </c>
      <c r="AT2" s="167"/>
      <c r="AU2" s="167"/>
      <c r="AV2" s="167"/>
      <c r="AW2" s="168"/>
      <c r="AX2" s="173" t="s">
        <v>3</v>
      </c>
      <c r="AY2" s="167"/>
      <c r="AZ2" s="167"/>
      <c r="BA2" s="167"/>
      <c r="BB2" s="167"/>
      <c r="BC2" s="13"/>
      <c r="BD2" s="14"/>
      <c r="BE2" s="15"/>
      <c r="BF2" s="11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67" t="s">
        <v>0</v>
      </c>
      <c r="CO2" s="167"/>
      <c r="CP2" s="167"/>
      <c r="CQ2" s="167"/>
      <c r="CR2" s="167"/>
      <c r="CS2" s="167" t="s">
        <v>1</v>
      </c>
      <c r="CT2" s="167"/>
      <c r="CU2" s="167"/>
      <c r="CV2" s="167"/>
      <c r="CW2" s="167"/>
      <c r="CX2" s="167" t="s">
        <v>2</v>
      </c>
      <c r="CY2" s="167"/>
      <c r="CZ2" s="167"/>
      <c r="DA2" s="167"/>
      <c r="DB2" s="168"/>
      <c r="DC2" s="173" t="s">
        <v>3</v>
      </c>
      <c r="DD2" s="167"/>
      <c r="DE2" s="167"/>
      <c r="DF2" s="167"/>
      <c r="DG2" s="167"/>
      <c r="DH2" s="13"/>
    </row>
    <row r="3" spans="1:112" ht="15.95" customHeight="1" x14ac:dyDescent="0.1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70"/>
      <c r="AX3" s="174"/>
      <c r="AY3" s="169"/>
      <c r="AZ3" s="169"/>
      <c r="BA3" s="169"/>
      <c r="BB3" s="169"/>
      <c r="BC3" s="13"/>
      <c r="BD3" s="14"/>
      <c r="BE3" s="15"/>
      <c r="BF3" s="11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70"/>
      <c r="DC3" s="174"/>
      <c r="DD3" s="169"/>
      <c r="DE3" s="169"/>
      <c r="DF3" s="169"/>
      <c r="DG3" s="169"/>
      <c r="DH3" s="13"/>
    </row>
    <row r="4" spans="1:112" ht="15.95" customHeight="1" x14ac:dyDescent="0.1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70"/>
      <c r="AX4" s="174"/>
      <c r="AY4" s="169"/>
      <c r="AZ4" s="169"/>
      <c r="BA4" s="169"/>
      <c r="BB4" s="169"/>
      <c r="BC4" s="13"/>
      <c r="BD4" s="14"/>
      <c r="BE4" s="15"/>
      <c r="BF4" s="11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70"/>
      <c r="DC4" s="174"/>
      <c r="DD4" s="169"/>
      <c r="DE4" s="169"/>
      <c r="DF4" s="169"/>
      <c r="DG4" s="169"/>
      <c r="DH4" s="13"/>
    </row>
    <row r="5" spans="1:112" ht="15.95" customHeight="1" thickBot="1" x14ac:dyDescent="0.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2"/>
      <c r="AX5" s="175"/>
      <c r="AY5" s="171"/>
      <c r="AZ5" s="171"/>
      <c r="BA5" s="171"/>
      <c r="BB5" s="171"/>
      <c r="BC5" s="13"/>
      <c r="BD5" s="14"/>
      <c r="BE5" s="15"/>
      <c r="BF5" s="11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2"/>
      <c r="DC5" s="175"/>
      <c r="DD5" s="171"/>
      <c r="DE5" s="171"/>
      <c r="DF5" s="171"/>
      <c r="DG5" s="171"/>
      <c r="DH5" s="13"/>
    </row>
    <row r="6" spans="1:112" ht="15.95" customHeight="1" thickTop="1" x14ac:dyDescent="0.15">
      <c r="A6" s="16"/>
      <c r="B6" s="17"/>
      <c r="C6" s="18"/>
      <c r="D6" s="18"/>
      <c r="E6" s="18"/>
      <c r="F6" s="18"/>
      <c r="G6" s="176" t="s">
        <v>4</v>
      </c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7"/>
      <c r="BC6" s="19"/>
      <c r="BE6" s="10"/>
      <c r="BF6" s="16"/>
      <c r="BG6" s="17"/>
      <c r="BH6" s="18"/>
      <c r="BI6" s="18"/>
      <c r="BJ6" s="18"/>
      <c r="BK6" s="18"/>
      <c r="BL6" s="176" t="s">
        <v>4</v>
      </c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7"/>
      <c r="DH6" s="19"/>
    </row>
    <row r="7" spans="1:112" ht="15.95" customHeight="1" x14ac:dyDescent="0.15">
      <c r="A7" s="16"/>
      <c r="B7" s="20"/>
      <c r="C7" s="21"/>
      <c r="D7" s="21"/>
      <c r="E7" s="21"/>
      <c r="F7" s="21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9"/>
      <c r="BC7" s="19"/>
      <c r="BE7" s="10"/>
      <c r="BF7" s="16"/>
      <c r="BG7" s="20"/>
      <c r="BH7" s="21"/>
      <c r="BI7" s="21"/>
      <c r="BJ7" s="21"/>
      <c r="BK7" s="21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  <c r="CK7" s="178"/>
      <c r="CL7" s="178"/>
      <c r="CM7" s="178"/>
      <c r="CN7" s="178"/>
      <c r="CO7" s="178"/>
      <c r="CP7" s="178"/>
      <c r="CQ7" s="178"/>
      <c r="CR7" s="178"/>
      <c r="CS7" s="178"/>
      <c r="CT7" s="178"/>
      <c r="CU7" s="178"/>
      <c r="CV7" s="178"/>
      <c r="CW7" s="178"/>
      <c r="CX7" s="178"/>
      <c r="CY7" s="178"/>
      <c r="CZ7" s="178"/>
      <c r="DA7" s="178"/>
      <c r="DB7" s="178"/>
      <c r="DC7" s="178"/>
      <c r="DD7" s="178"/>
      <c r="DE7" s="178"/>
      <c r="DF7" s="178"/>
      <c r="DG7" s="179"/>
      <c r="DH7" s="19"/>
    </row>
    <row r="8" spans="1:112" ht="15.95" customHeight="1" x14ac:dyDescent="0.15">
      <c r="A8" s="16"/>
      <c r="B8" s="20"/>
      <c r="C8" s="21"/>
      <c r="D8" s="21"/>
      <c r="E8" s="21"/>
      <c r="F8" s="21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9"/>
      <c r="BC8" s="19"/>
      <c r="BE8" s="10"/>
      <c r="BF8" s="16"/>
      <c r="BG8" s="20"/>
      <c r="BH8" s="21"/>
      <c r="BI8" s="21"/>
      <c r="BJ8" s="21"/>
      <c r="BK8" s="21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9"/>
      <c r="DH8" s="19"/>
    </row>
    <row r="9" spans="1:112" ht="15.95" customHeight="1" x14ac:dyDescent="0.15">
      <c r="A9" s="16"/>
      <c r="B9" s="20"/>
      <c r="C9" s="21"/>
      <c r="D9" s="21"/>
      <c r="E9" s="21"/>
      <c r="F9" s="21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9"/>
      <c r="BC9" s="19"/>
      <c r="BE9" s="10"/>
      <c r="BF9" s="16"/>
      <c r="BG9" s="20"/>
      <c r="BH9" s="21"/>
      <c r="BI9" s="21"/>
      <c r="BJ9" s="21"/>
      <c r="BK9" s="21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9"/>
      <c r="DH9" s="19"/>
    </row>
    <row r="10" spans="1:112" ht="15.95" customHeight="1" x14ac:dyDescent="0.15">
      <c r="A10" s="16"/>
      <c r="B10" s="20"/>
      <c r="C10" s="21"/>
      <c r="D10" s="21"/>
      <c r="E10" s="21"/>
      <c r="F10" s="21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9"/>
      <c r="BC10" s="19"/>
      <c r="BE10" s="10"/>
      <c r="BF10" s="16"/>
      <c r="BG10" s="20"/>
      <c r="BH10" s="21"/>
      <c r="BI10" s="21"/>
      <c r="BJ10" s="21"/>
      <c r="BK10" s="21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  <c r="CP10" s="178"/>
      <c r="CQ10" s="178"/>
      <c r="CR10" s="178"/>
      <c r="CS10" s="178"/>
      <c r="CT10" s="178"/>
      <c r="CU10" s="178"/>
      <c r="CV10" s="178"/>
      <c r="CW10" s="178"/>
      <c r="CX10" s="178"/>
      <c r="CY10" s="178"/>
      <c r="CZ10" s="178"/>
      <c r="DA10" s="178"/>
      <c r="DB10" s="178"/>
      <c r="DC10" s="178"/>
      <c r="DD10" s="178"/>
      <c r="DE10" s="178"/>
      <c r="DF10" s="178"/>
      <c r="DG10" s="179"/>
      <c r="DH10" s="19"/>
    </row>
    <row r="11" spans="1:112" ht="15.95" customHeight="1" x14ac:dyDescent="0.15">
      <c r="A11" s="16"/>
      <c r="B11" s="20"/>
      <c r="C11" s="21"/>
      <c r="D11" s="21"/>
      <c r="E11" s="21"/>
      <c r="F11" s="21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9"/>
      <c r="BC11" s="19"/>
      <c r="BE11" s="10"/>
      <c r="BF11" s="16"/>
      <c r="BG11" s="20"/>
      <c r="BH11" s="21"/>
      <c r="BI11" s="21"/>
      <c r="BJ11" s="21"/>
      <c r="BK11" s="21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8"/>
      <c r="DF11" s="178"/>
      <c r="DG11" s="179"/>
      <c r="DH11" s="19"/>
    </row>
    <row r="12" spans="1:112" ht="15.95" customHeight="1" x14ac:dyDescent="0.15">
      <c r="A12" s="16"/>
      <c r="B12" s="20"/>
      <c r="C12" s="21"/>
      <c r="D12" s="21"/>
      <c r="E12" s="21"/>
      <c r="F12" s="21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9"/>
      <c r="BC12" s="19"/>
      <c r="BE12" s="10"/>
      <c r="BF12" s="16"/>
      <c r="BG12" s="20"/>
      <c r="BH12" s="21"/>
      <c r="BI12" s="21"/>
      <c r="BJ12" s="21"/>
      <c r="BK12" s="21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  <c r="BZ12" s="178"/>
      <c r="CA12" s="178"/>
      <c r="CB12" s="178"/>
      <c r="CC12" s="178"/>
      <c r="CD12" s="178"/>
      <c r="CE12" s="178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  <c r="CP12" s="178"/>
      <c r="CQ12" s="178"/>
      <c r="CR12" s="178"/>
      <c r="CS12" s="178"/>
      <c r="CT12" s="178"/>
      <c r="CU12" s="178"/>
      <c r="CV12" s="178"/>
      <c r="CW12" s="178"/>
      <c r="CX12" s="178"/>
      <c r="CY12" s="178"/>
      <c r="CZ12" s="178"/>
      <c r="DA12" s="178"/>
      <c r="DB12" s="178"/>
      <c r="DC12" s="178"/>
      <c r="DD12" s="178"/>
      <c r="DE12" s="178"/>
      <c r="DF12" s="178"/>
      <c r="DG12" s="179"/>
      <c r="DH12" s="19"/>
    </row>
    <row r="13" spans="1:112" ht="15.95" customHeight="1" x14ac:dyDescent="0.15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5"/>
      <c r="BC13" s="26"/>
      <c r="BD13" s="2"/>
      <c r="BE13" s="27"/>
      <c r="BF13" s="22"/>
      <c r="BG13" s="23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5"/>
      <c r="DH13" s="26"/>
    </row>
    <row r="14" spans="1:112" ht="15.95" customHeight="1" x14ac:dyDescent="0.15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89" t="s">
        <v>5</v>
      </c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109"/>
      <c r="BC14" s="26"/>
      <c r="BD14" s="2"/>
      <c r="BE14" s="27"/>
      <c r="BF14" s="22"/>
      <c r="BG14" s="23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89" t="s">
        <v>5</v>
      </c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109"/>
      <c r="DH14" s="26"/>
    </row>
    <row r="15" spans="1:112" ht="15.95" customHeight="1" x14ac:dyDescent="0.15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109"/>
      <c r="BC15" s="26"/>
      <c r="BD15" s="2"/>
      <c r="BE15" s="27"/>
      <c r="BF15" s="22"/>
      <c r="BG15" s="23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109"/>
      <c r="DH15" s="26"/>
    </row>
    <row r="16" spans="1:112" ht="15.95" customHeight="1" x14ac:dyDescent="0.15">
      <c r="A16" s="2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109"/>
      <c r="BC16" s="26"/>
      <c r="BD16" s="2"/>
      <c r="BE16" s="27"/>
      <c r="BF16" s="22"/>
      <c r="BG16" s="23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109"/>
      <c r="DH16" s="26"/>
    </row>
    <row r="17" spans="1:112" ht="15.95" customHeight="1" x14ac:dyDescent="0.15">
      <c r="A17" s="22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5"/>
      <c r="BC17" s="26"/>
      <c r="BD17" s="2"/>
      <c r="BE17" s="27"/>
      <c r="BF17" s="22"/>
      <c r="BG17" s="23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5"/>
      <c r="DH17" s="26"/>
    </row>
    <row r="18" spans="1:112" ht="15.95" customHeight="1" x14ac:dyDescent="0.15">
      <c r="A18" s="22"/>
      <c r="B18" s="28"/>
      <c r="C18" s="29"/>
      <c r="D18" s="138" t="s">
        <v>6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30"/>
      <c r="BC18" s="26"/>
      <c r="BD18" s="2"/>
      <c r="BE18" s="27"/>
      <c r="BF18" s="22"/>
      <c r="BG18" s="28"/>
      <c r="BH18" s="29"/>
      <c r="BI18" s="138" t="s">
        <v>6</v>
      </c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30"/>
      <c r="DH18" s="26"/>
    </row>
    <row r="19" spans="1:112" ht="15.95" customHeight="1" x14ac:dyDescent="0.15">
      <c r="A19" s="22"/>
      <c r="B19" s="28"/>
      <c r="C19" s="29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29"/>
      <c r="Y19" s="29"/>
      <c r="Z19" s="31"/>
      <c r="AA19" s="31"/>
      <c r="AB19" s="31"/>
      <c r="AC19" s="31"/>
      <c r="AD19" s="31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30"/>
      <c r="BC19" s="26"/>
      <c r="BD19" s="2"/>
      <c r="BE19" s="27"/>
      <c r="BF19" s="22"/>
      <c r="BG19" s="28"/>
      <c r="BH19" s="29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29"/>
      <c r="CD19" s="29"/>
      <c r="CE19" s="31"/>
      <c r="CF19" s="31"/>
      <c r="CG19" s="31"/>
      <c r="CH19" s="31"/>
      <c r="CI19" s="31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30"/>
      <c r="DH19" s="26"/>
    </row>
    <row r="20" spans="1:112" ht="15.95" customHeight="1" x14ac:dyDescent="0.15">
      <c r="A20" s="22"/>
      <c r="B20" s="28"/>
      <c r="C20" s="29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29"/>
      <c r="Y20" s="29"/>
      <c r="Z20" s="31"/>
      <c r="AA20" s="31"/>
      <c r="AB20" s="31"/>
      <c r="AC20" s="31"/>
      <c r="AD20" s="31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30"/>
      <c r="BC20" s="26"/>
      <c r="BD20" s="2"/>
      <c r="BE20" s="27"/>
      <c r="BF20" s="22"/>
      <c r="BG20" s="28"/>
      <c r="BH20" s="29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29"/>
      <c r="CD20" s="29"/>
      <c r="CE20" s="31"/>
      <c r="CF20" s="31"/>
      <c r="CG20" s="31"/>
      <c r="CH20" s="31"/>
      <c r="CI20" s="31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30"/>
      <c r="DH20" s="26"/>
    </row>
    <row r="21" spans="1:112" ht="15.95" customHeight="1" x14ac:dyDescent="0.15">
      <c r="A21" s="22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1"/>
      <c r="AA21" s="31"/>
      <c r="AB21" s="31"/>
      <c r="AC21" s="31"/>
      <c r="AD21" s="31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30"/>
      <c r="BC21" s="26"/>
      <c r="BD21" s="2"/>
      <c r="BE21" s="27"/>
      <c r="BF21" s="22"/>
      <c r="BG21" s="28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31"/>
      <c r="CF21" s="31"/>
      <c r="CG21" s="31"/>
      <c r="CH21" s="31"/>
      <c r="CI21" s="31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30"/>
      <c r="DH21" s="26"/>
    </row>
    <row r="22" spans="1:112" ht="15.95" customHeight="1" x14ac:dyDescent="0.15">
      <c r="A22" s="22"/>
      <c r="B22" s="28"/>
      <c r="C22" s="29"/>
      <c r="D22" s="138" t="s">
        <v>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32"/>
      <c r="Y22" s="70" t="s">
        <v>8</v>
      </c>
      <c r="Z22" s="70"/>
      <c r="AA22" s="70"/>
      <c r="AB22" s="70"/>
      <c r="AC22" s="70"/>
      <c r="AD22" s="32"/>
      <c r="AE22" s="139" t="str">
        <f>IF($M$98="","",$M$98)</f>
        <v/>
      </c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66"/>
      <c r="BC22" s="26"/>
      <c r="BD22" s="2"/>
      <c r="BE22" s="27"/>
      <c r="BF22" s="22"/>
      <c r="BG22" s="28"/>
      <c r="BH22" s="29"/>
      <c r="BI22" s="138" t="s">
        <v>7</v>
      </c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29"/>
      <c r="CD22" s="112" t="s">
        <v>8</v>
      </c>
      <c r="CE22" s="112"/>
      <c r="CF22" s="112"/>
      <c r="CG22" s="112"/>
      <c r="CH22" s="112"/>
      <c r="CI22" s="29"/>
      <c r="CJ22" s="139" t="str">
        <f>IF($M$98="","",$M$98)</f>
        <v/>
      </c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66"/>
      <c r="DH22" s="26"/>
    </row>
    <row r="23" spans="1:112" ht="15.95" customHeight="1" x14ac:dyDescent="0.15">
      <c r="A23" s="22"/>
      <c r="B23" s="28"/>
      <c r="C23" s="29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32"/>
      <c r="Y23" s="70"/>
      <c r="Z23" s="70"/>
      <c r="AA23" s="70"/>
      <c r="AB23" s="70"/>
      <c r="AC23" s="70"/>
      <c r="AD23" s="32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66"/>
      <c r="BC23" s="26"/>
      <c r="BD23" s="2"/>
      <c r="BE23" s="27"/>
      <c r="BF23" s="22"/>
      <c r="BG23" s="28"/>
      <c r="BH23" s="29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29"/>
      <c r="CD23" s="112"/>
      <c r="CE23" s="112"/>
      <c r="CF23" s="112"/>
      <c r="CG23" s="112"/>
      <c r="CH23" s="112"/>
      <c r="CI23" s="2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66"/>
      <c r="DH23" s="26"/>
    </row>
    <row r="24" spans="1:112" ht="15.95" customHeight="1" x14ac:dyDescent="0.15">
      <c r="A24" s="22"/>
      <c r="B24" s="28"/>
      <c r="C24" s="29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32"/>
      <c r="Y24" s="70"/>
      <c r="Z24" s="70"/>
      <c r="AA24" s="70"/>
      <c r="AB24" s="70"/>
      <c r="AC24" s="70"/>
      <c r="AD24" s="32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66"/>
      <c r="BC24" s="26"/>
      <c r="BD24" s="2"/>
      <c r="BE24" s="27"/>
      <c r="BF24" s="22"/>
      <c r="BG24" s="28"/>
      <c r="BH24" s="29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29"/>
      <c r="CD24" s="112"/>
      <c r="CE24" s="112"/>
      <c r="CF24" s="112"/>
      <c r="CG24" s="112"/>
      <c r="CH24" s="112"/>
      <c r="CI24" s="2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66"/>
      <c r="DH24" s="26"/>
    </row>
    <row r="25" spans="1:112" ht="15.95" customHeight="1" x14ac:dyDescent="0.15">
      <c r="A25" s="22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139" t="str">
        <f>IF($M$102="","",$M$102)</f>
        <v/>
      </c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66"/>
      <c r="BC25" s="26"/>
      <c r="BD25" s="2"/>
      <c r="BE25" s="27"/>
      <c r="BF25" s="22"/>
      <c r="BG25" s="28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139" t="str">
        <f>IF($M$102="","",$M$102)</f>
        <v/>
      </c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  <c r="CW25" s="139"/>
      <c r="CX25" s="139"/>
      <c r="CY25" s="139"/>
      <c r="CZ25" s="139"/>
      <c r="DA25" s="139"/>
      <c r="DB25" s="139"/>
      <c r="DC25" s="139"/>
      <c r="DD25" s="139"/>
      <c r="DE25" s="139"/>
      <c r="DF25" s="139"/>
      <c r="DG25" s="166"/>
      <c r="DH25" s="26"/>
    </row>
    <row r="26" spans="1:112" ht="15.95" customHeight="1" x14ac:dyDescent="0.15">
      <c r="A26" s="22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66"/>
      <c r="BC26" s="26"/>
      <c r="BD26" s="2"/>
      <c r="BE26" s="27"/>
      <c r="BF26" s="22"/>
      <c r="BG26" s="28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  <c r="CW26" s="139"/>
      <c r="CX26" s="139"/>
      <c r="CY26" s="139"/>
      <c r="CZ26" s="139"/>
      <c r="DA26" s="139"/>
      <c r="DB26" s="139"/>
      <c r="DC26" s="139"/>
      <c r="DD26" s="139"/>
      <c r="DE26" s="139"/>
      <c r="DF26" s="139"/>
      <c r="DG26" s="166"/>
      <c r="DH26" s="26"/>
    </row>
    <row r="27" spans="1:112" ht="15.95" customHeight="1" x14ac:dyDescent="0.15">
      <c r="A27" s="22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66"/>
      <c r="BC27" s="26"/>
      <c r="BD27" s="2"/>
      <c r="BE27" s="27"/>
      <c r="BF27" s="22"/>
      <c r="BG27" s="28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  <c r="CW27" s="139"/>
      <c r="CX27" s="139"/>
      <c r="CY27" s="139"/>
      <c r="CZ27" s="139"/>
      <c r="DA27" s="139"/>
      <c r="DB27" s="139"/>
      <c r="DC27" s="139"/>
      <c r="DD27" s="139"/>
      <c r="DE27" s="139"/>
      <c r="DF27" s="139"/>
      <c r="DG27" s="166"/>
      <c r="DH27" s="26"/>
    </row>
    <row r="28" spans="1:112" ht="15.95" customHeight="1" x14ac:dyDescent="0.15">
      <c r="A28" s="22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112" t="s">
        <v>9</v>
      </c>
      <c r="Z28" s="112"/>
      <c r="AA28" s="112"/>
      <c r="AB28" s="112"/>
      <c r="AC28" s="112"/>
      <c r="AD28" s="29"/>
      <c r="AE28" s="112" t="str">
        <f>IF($M$106="","",$M$106)</f>
        <v/>
      </c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29"/>
      <c r="AW28" s="29"/>
      <c r="AX28" s="29"/>
      <c r="AY28" s="29"/>
      <c r="AZ28" s="29"/>
      <c r="BA28" s="29"/>
      <c r="BB28" s="30"/>
      <c r="BC28" s="26"/>
      <c r="BD28" s="2"/>
      <c r="BE28" s="27"/>
      <c r="BF28" s="22"/>
      <c r="BG28" s="28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112" t="s">
        <v>9</v>
      </c>
      <c r="CE28" s="112"/>
      <c r="CF28" s="112"/>
      <c r="CG28" s="112"/>
      <c r="CH28" s="112"/>
      <c r="CI28" s="29"/>
      <c r="CJ28" s="112" t="str">
        <f>IF($M$106="","",$M$106)</f>
        <v/>
      </c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29"/>
      <c r="DB28" s="29"/>
      <c r="DC28" s="29"/>
      <c r="DD28" s="29"/>
      <c r="DE28" s="29"/>
      <c r="DF28" s="29"/>
      <c r="DG28" s="30"/>
      <c r="DH28" s="26"/>
    </row>
    <row r="29" spans="1:112" ht="15.95" customHeight="1" x14ac:dyDescent="0.15">
      <c r="A29" s="22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112"/>
      <c r="Z29" s="112"/>
      <c r="AA29" s="112"/>
      <c r="AB29" s="112"/>
      <c r="AC29" s="112"/>
      <c r="AD29" s="29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29"/>
      <c r="AW29" s="29"/>
      <c r="AX29" s="29"/>
      <c r="AY29" s="29"/>
      <c r="AZ29" s="29"/>
      <c r="BA29" s="29"/>
      <c r="BB29" s="30"/>
      <c r="BC29" s="26"/>
      <c r="BD29" s="2"/>
      <c r="BE29" s="27"/>
      <c r="BF29" s="22"/>
      <c r="BG29" s="28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112"/>
      <c r="CE29" s="112"/>
      <c r="CF29" s="112"/>
      <c r="CG29" s="112"/>
      <c r="CH29" s="112"/>
      <c r="CI29" s="29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29"/>
      <c r="DB29" s="29"/>
      <c r="DC29" s="29"/>
      <c r="DD29" s="29"/>
      <c r="DE29" s="29"/>
      <c r="DF29" s="29"/>
      <c r="DG29" s="30"/>
      <c r="DH29" s="26"/>
    </row>
    <row r="30" spans="1:112" ht="15.95" customHeight="1" x14ac:dyDescent="0.15">
      <c r="A30" s="22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112"/>
      <c r="Z30" s="112"/>
      <c r="AA30" s="112"/>
      <c r="AB30" s="112"/>
      <c r="AC30" s="112"/>
      <c r="AD30" s="29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29"/>
      <c r="AW30" s="29"/>
      <c r="AX30" s="29"/>
      <c r="AY30" s="29"/>
      <c r="AZ30" s="29"/>
      <c r="BA30" s="29"/>
      <c r="BB30" s="30"/>
      <c r="BC30" s="26"/>
      <c r="BD30" s="2"/>
      <c r="BE30" s="27"/>
      <c r="BF30" s="22"/>
      <c r="BG30" s="28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112"/>
      <c r="CE30" s="112"/>
      <c r="CF30" s="112"/>
      <c r="CG30" s="112"/>
      <c r="CH30" s="112"/>
      <c r="CI30" s="29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29"/>
      <c r="DB30" s="29"/>
      <c r="DC30" s="29"/>
      <c r="DD30" s="29"/>
      <c r="DE30" s="29"/>
      <c r="DF30" s="29"/>
      <c r="DG30" s="30"/>
      <c r="DH30" s="26"/>
    </row>
    <row r="31" spans="1:112" ht="15.95" customHeight="1" x14ac:dyDescent="0.15">
      <c r="A31" s="22"/>
      <c r="B31" s="28"/>
      <c r="C31" s="29"/>
      <c r="D31" s="29"/>
      <c r="E31" s="29"/>
      <c r="F31" s="29"/>
      <c r="G31" s="29"/>
      <c r="H31" s="29"/>
      <c r="I31" s="163" t="s">
        <v>10</v>
      </c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29"/>
      <c r="AZ31" s="29"/>
      <c r="BA31" s="29"/>
      <c r="BB31" s="30"/>
      <c r="BC31" s="26"/>
      <c r="BD31" s="2"/>
      <c r="BE31" s="27"/>
      <c r="BF31" s="22"/>
      <c r="BG31" s="28"/>
      <c r="BH31" s="29"/>
      <c r="BI31" s="29"/>
      <c r="BJ31" s="29"/>
      <c r="BK31" s="29"/>
      <c r="BL31" s="29"/>
      <c r="BM31" s="29"/>
      <c r="BN31" s="163" t="s">
        <v>10</v>
      </c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29"/>
      <c r="DE31" s="29"/>
      <c r="DF31" s="29"/>
      <c r="DG31" s="30"/>
      <c r="DH31" s="26"/>
    </row>
    <row r="32" spans="1:112" ht="15.95" customHeight="1" x14ac:dyDescent="0.15">
      <c r="A32" s="22"/>
      <c r="B32" s="28"/>
      <c r="C32" s="29"/>
      <c r="D32" s="29"/>
      <c r="E32" s="29"/>
      <c r="F32" s="29"/>
      <c r="G32" s="29"/>
      <c r="H32" s="29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29"/>
      <c r="AZ32" s="29"/>
      <c r="BA32" s="29"/>
      <c r="BB32" s="30"/>
      <c r="BC32" s="26"/>
      <c r="BD32" s="2"/>
      <c r="BE32" s="27"/>
      <c r="BF32" s="22"/>
      <c r="BG32" s="28"/>
      <c r="BH32" s="29"/>
      <c r="BI32" s="29"/>
      <c r="BJ32" s="29"/>
      <c r="BK32" s="29"/>
      <c r="BL32" s="29"/>
      <c r="BM32" s="29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29"/>
      <c r="DE32" s="29"/>
      <c r="DF32" s="29"/>
      <c r="DG32" s="30"/>
      <c r="DH32" s="26"/>
    </row>
    <row r="33" spans="1:112" ht="15.95" customHeight="1" x14ac:dyDescent="0.15">
      <c r="A33" s="22"/>
      <c r="B33" s="28"/>
      <c r="C33" s="29"/>
      <c r="D33" s="29"/>
      <c r="E33" s="29"/>
      <c r="F33" s="29"/>
      <c r="G33" s="29"/>
      <c r="H33" s="29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29"/>
      <c r="AZ33" s="29"/>
      <c r="BA33" s="29"/>
      <c r="BB33" s="30"/>
      <c r="BC33" s="26"/>
      <c r="BD33" s="2"/>
      <c r="BE33" s="27"/>
      <c r="BF33" s="22"/>
      <c r="BG33" s="28"/>
      <c r="BH33" s="29"/>
      <c r="BI33" s="29"/>
      <c r="BJ33" s="29"/>
      <c r="BK33" s="29"/>
      <c r="BL33" s="29"/>
      <c r="BM33" s="29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29"/>
      <c r="DE33" s="29"/>
      <c r="DF33" s="29"/>
      <c r="DG33" s="30"/>
      <c r="DH33" s="26"/>
    </row>
    <row r="34" spans="1:112" ht="15.95" customHeight="1" x14ac:dyDescent="0.15">
      <c r="A34" s="22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30"/>
      <c r="BC34" s="26"/>
      <c r="BD34" s="2"/>
      <c r="BE34" s="27"/>
      <c r="BF34" s="22"/>
      <c r="BG34" s="28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30"/>
      <c r="DH34" s="26"/>
    </row>
    <row r="35" spans="1:112" ht="15.95" customHeight="1" x14ac:dyDescent="0.15">
      <c r="A35" s="22"/>
      <c r="B35" s="164" t="s">
        <v>11</v>
      </c>
      <c r="C35" s="165"/>
      <c r="D35" s="165"/>
      <c r="E35" s="165"/>
      <c r="F35" s="165"/>
      <c r="G35" s="165"/>
      <c r="H35" s="165"/>
      <c r="I35" s="33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5"/>
      <c r="BC35" s="26"/>
      <c r="BD35" s="2"/>
      <c r="BE35" s="27"/>
      <c r="BF35" s="22"/>
      <c r="BG35" s="164" t="s">
        <v>11</v>
      </c>
      <c r="BH35" s="165"/>
      <c r="BI35" s="165"/>
      <c r="BJ35" s="165"/>
      <c r="BK35" s="165"/>
      <c r="BL35" s="165"/>
      <c r="BM35" s="165"/>
      <c r="BN35" s="33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5"/>
      <c r="DH35" s="26"/>
    </row>
    <row r="36" spans="1:112" ht="15.95" customHeight="1" x14ac:dyDescent="0.15">
      <c r="A36" s="22"/>
      <c r="B36" s="164"/>
      <c r="C36" s="165"/>
      <c r="D36" s="165"/>
      <c r="E36" s="165"/>
      <c r="F36" s="165"/>
      <c r="G36" s="165"/>
      <c r="H36" s="165"/>
      <c r="I36" s="36"/>
      <c r="J36" s="139" t="s">
        <v>63</v>
      </c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2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2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30"/>
      <c r="BC36" s="26"/>
      <c r="BD36" s="2"/>
      <c r="BE36" s="27"/>
      <c r="BF36" s="22"/>
      <c r="BG36" s="164"/>
      <c r="BH36" s="165"/>
      <c r="BI36" s="165"/>
      <c r="BJ36" s="165"/>
      <c r="BK36" s="165"/>
      <c r="BL36" s="165"/>
      <c r="BM36" s="165"/>
      <c r="BN36" s="36"/>
      <c r="BO36" s="139" t="s">
        <v>63</v>
      </c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2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  <c r="CP36" s="139"/>
      <c r="CQ36" s="139"/>
      <c r="CR36" s="29"/>
      <c r="CS36" s="139"/>
      <c r="CT36" s="139"/>
      <c r="CU36" s="139"/>
      <c r="CV36" s="139"/>
      <c r="CW36" s="139"/>
      <c r="CX36" s="139"/>
      <c r="CY36" s="139"/>
      <c r="CZ36" s="139"/>
      <c r="DA36" s="139"/>
      <c r="DB36" s="139"/>
      <c r="DC36" s="139"/>
      <c r="DD36" s="139"/>
      <c r="DE36" s="139"/>
      <c r="DF36" s="139"/>
      <c r="DG36" s="30"/>
      <c r="DH36" s="26"/>
    </row>
    <row r="37" spans="1:112" ht="15.95" customHeight="1" x14ac:dyDescent="0.15">
      <c r="A37" s="22"/>
      <c r="B37" s="164"/>
      <c r="C37" s="165"/>
      <c r="D37" s="165"/>
      <c r="E37" s="165"/>
      <c r="F37" s="165"/>
      <c r="G37" s="165"/>
      <c r="H37" s="165"/>
      <c r="I37" s="36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2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2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30"/>
      <c r="BC37" s="26"/>
      <c r="BD37" s="2"/>
      <c r="BE37" s="27"/>
      <c r="BF37" s="22"/>
      <c r="BG37" s="164"/>
      <c r="BH37" s="165"/>
      <c r="BI37" s="165"/>
      <c r="BJ37" s="165"/>
      <c r="BK37" s="165"/>
      <c r="BL37" s="165"/>
      <c r="BM37" s="165"/>
      <c r="BN37" s="36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2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  <c r="CP37" s="139"/>
      <c r="CQ37" s="139"/>
      <c r="CR37" s="29"/>
      <c r="CS37" s="139"/>
      <c r="CT37" s="139"/>
      <c r="CU37" s="139"/>
      <c r="CV37" s="139"/>
      <c r="CW37" s="139"/>
      <c r="CX37" s="139"/>
      <c r="CY37" s="139"/>
      <c r="CZ37" s="139"/>
      <c r="DA37" s="139"/>
      <c r="DB37" s="139"/>
      <c r="DC37" s="139"/>
      <c r="DD37" s="139"/>
      <c r="DE37" s="139"/>
      <c r="DF37" s="139"/>
      <c r="DG37" s="30"/>
      <c r="DH37" s="26"/>
    </row>
    <row r="38" spans="1:112" ht="15.95" customHeight="1" x14ac:dyDescent="0.15">
      <c r="A38" s="22"/>
      <c r="B38" s="164"/>
      <c r="C38" s="165"/>
      <c r="D38" s="165"/>
      <c r="E38" s="165"/>
      <c r="F38" s="165"/>
      <c r="G38" s="165"/>
      <c r="H38" s="165"/>
      <c r="I38" s="36"/>
      <c r="J38" s="139" t="s">
        <v>12</v>
      </c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29"/>
      <c r="Y38" s="139" t="s">
        <v>13</v>
      </c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2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30"/>
      <c r="BC38" s="26"/>
      <c r="BD38" s="2"/>
      <c r="BE38" s="27"/>
      <c r="BF38" s="22"/>
      <c r="BG38" s="164"/>
      <c r="BH38" s="165"/>
      <c r="BI38" s="165"/>
      <c r="BJ38" s="165"/>
      <c r="BK38" s="165"/>
      <c r="BL38" s="165"/>
      <c r="BM38" s="165"/>
      <c r="BN38" s="36"/>
      <c r="BO38" s="139" t="s">
        <v>12</v>
      </c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29"/>
      <c r="CD38" s="139" t="s">
        <v>13</v>
      </c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  <c r="CP38" s="139"/>
      <c r="CQ38" s="139"/>
      <c r="CR38" s="29"/>
      <c r="CS38" s="139"/>
      <c r="CT38" s="139"/>
      <c r="CU38" s="139"/>
      <c r="CV38" s="139"/>
      <c r="CW38" s="139"/>
      <c r="CX38" s="139"/>
      <c r="CY38" s="139"/>
      <c r="CZ38" s="139"/>
      <c r="DA38" s="139"/>
      <c r="DB38" s="139"/>
      <c r="DC38" s="139"/>
      <c r="DD38" s="139"/>
      <c r="DE38" s="139"/>
      <c r="DF38" s="139"/>
      <c r="DG38" s="30"/>
      <c r="DH38" s="26"/>
    </row>
    <row r="39" spans="1:112" ht="15.95" customHeight="1" x14ac:dyDescent="0.15">
      <c r="A39" s="22"/>
      <c r="B39" s="164"/>
      <c r="C39" s="165"/>
      <c r="D39" s="165"/>
      <c r="E39" s="165"/>
      <c r="F39" s="165"/>
      <c r="G39" s="165"/>
      <c r="H39" s="165"/>
      <c r="I39" s="36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2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2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30"/>
      <c r="BC39" s="26"/>
      <c r="BD39" s="2"/>
      <c r="BE39" s="27"/>
      <c r="BF39" s="22"/>
      <c r="BG39" s="164"/>
      <c r="BH39" s="165"/>
      <c r="BI39" s="165"/>
      <c r="BJ39" s="165"/>
      <c r="BK39" s="165"/>
      <c r="BL39" s="165"/>
      <c r="BM39" s="165"/>
      <c r="BN39" s="36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2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  <c r="CP39" s="139"/>
      <c r="CQ39" s="139"/>
      <c r="CR39" s="29"/>
      <c r="CS39" s="139"/>
      <c r="CT39" s="139"/>
      <c r="CU39" s="139"/>
      <c r="CV39" s="139"/>
      <c r="CW39" s="139"/>
      <c r="CX39" s="139"/>
      <c r="CY39" s="139"/>
      <c r="CZ39" s="139"/>
      <c r="DA39" s="139"/>
      <c r="DB39" s="139"/>
      <c r="DC39" s="139"/>
      <c r="DD39" s="139"/>
      <c r="DE39" s="139"/>
      <c r="DF39" s="139"/>
      <c r="DG39" s="30"/>
      <c r="DH39" s="26"/>
    </row>
    <row r="40" spans="1:112" ht="15.95" customHeight="1" x14ac:dyDescent="0.15">
      <c r="A40" s="22"/>
      <c r="B40" s="164"/>
      <c r="C40" s="165"/>
      <c r="D40" s="165"/>
      <c r="E40" s="165"/>
      <c r="F40" s="165"/>
      <c r="G40" s="165"/>
      <c r="H40" s="165"/>
      <c r="I40" s="36"/>
      <c r="J40" s="139" t="s">
        <v>14</v>
      </c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29"/>
      <c r="Y40" s="139" t="s">
        <v>15</v>
      </c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29"/>
      <c r="AN40" s="162" t="s">
        <v>16</v>
      </c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30"/>
      <c r="BC40" s="26"/>
      <c r="BD40" s="2"/>
      <c r="BE40" s="27"/>
      <c r="BF40" s="22"/>
      <c r="BG40" s="164"/>
      <c r="BH40" s="165"/>
      <c r="BI40" s="165"/>
      <c r="BJ40" s="165"/>
      <c r="BK40" s="165"/>
      <c r="BL40" s="165"/>
      <c r="BM40" s="165"/>
      <c r="BN40" s="36"/>
      <c r="BO40" s="139" t="s">
        <v>14</v>
      </c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29"/>
      <c r="CD40" s="139" t="s">
        <v>15</v>
      </c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  <c r="CP40" s="139"/>
      <c r="CQ40" s="139"/>
      <c r="CR40" s="29"/>
      <c r="CS40" s="162" t="s">
        <v>16</v>
      </c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30"/>
      <c r="DH40" s="26"/>
    </row>
    <row r="41" spans="1:112" ht="15.95" customHeight="1" x14ac:dyDescent="0.15">
      <c r="A41" s="22"/>
      <c r="B41" s="164"/>
      <c r="C41" s="165"/>
      <c r="D41" s="165"/>
      <c r="E41" s="165"/>
      <c r="F41" s="165"/>
      <c r="G41" s="165"/>
      <c r="H41" s="165"/>
      <c r="I41" s="36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2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29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30"/>
      <c r="BC41" s="26"/>
      <c r="BD41" s="2"/>
      <c r="BE41" s="27"/>
      <c r="BF41" s="22"/>
      <c r="BG41" s="164"/>
      <c r="BH41" s="165"/>
      <c r="BI41" s="165"/>
      <c r="BJ41" s="165"/>
      <c r="BK41" s="165"/>
      <c r="BL41" s="165"/>
      <c r="BM41" s="165"/>
      <c r="BN41" s="36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2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29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30"/>
      <c r="DH41" s="26"/>
    </row>
    <row r="42" spans="1:112" ht="15.95" customHeight="1" x14ac:dyDescent="0.15">
      <c r="A42" s="22"/>
      <c r="B42" s="164"/>
      <c r="C42" s="165"/>
      <c r="D42" s="165"/>
      <c r="E42" s="165"/>
      <c r="F42" s="165"/>
      <c r="G42" s="165"/>
      <c r="H42" s="165"/>
      <c r="I42" s="36"/>
      <c r="J42" s="139" t="s">
        <v>17</v>
      </c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2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30"/>
      <c r="BC42" s="26"/>
      <c r="BD42" s="2"/>
      <c r="BE42" s="27"/>
      <c r="BF42" s="22"/>
      <c r="BG42" s="164"/>
      <c r="BH42" s="165"/>
      <c r="BI42" s="165"/>
      <c r="BJ42" s="165"/>
      <c r="BK42" s="165"/>
      <c r="BL42" s="165"/>
      <c r="BM42" s="165"/>
      <c r="BN42" s="36"/>
      <c r="BO42" s="139" t="s">
        <v>17</v>
      </c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2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  <c r="CP42" s="139"/>
      <c r="CQ42" s="13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30"/>
      <c r="DH42" s="26"/>
    </row>
    <row r="43" spans="1:112" ht="15.95" customHeight="1" x14ac:dyDescent="0.15">
      <c r="A43" s="22"/>
      <c r="B43" s="164"/>
      <c r="C43" s="165"/>
      <c r="D43" s="165"/>
      <c r="E43" s="165"/>
      <c r="F43" s="165"/>
      <c r="G43" s="165"/>
      <c r="H43" s="165"/>
      <c r="I43" s="36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2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30"/>
      <c r="BC43" s="26"/>
      <c r="BD43" s="2"/>
      <c r="BE43" s="27"/>
      <c r="BF43" s="22"/>
      <c r="BG43" s="164"/>
      <c r="BH43" s="165"/>
      <c r="BI43" s="165"/>
      <c r="BJ43" s="165"/>
      <c r="BK43" s="165"/>
      <c r="BL43" s="165"/>
      <c r="BM43" s="165"/>
      <c r="BN43" s="36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2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  <c r="CP43" s="139"/>
      <c r="CQ43" s="13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30"/>
      <c r="DH43" s="26"/>
    </row>
    <row r="44" spans="1:112" ht="15.95" customHeight="1" x14ac:dyDescent="0.15">
      <c r="A44" s="22"/>
      <c r="B44" s="164"/>
      <c r="C44" s="165"/>
      <c r="D44" s="165"/>
      <c r="E44" s="165"/>
      <c r="F44" s="165"/>
      <c r="G44" s="165"/>
      <c r="H44" s="165"/>
      <c r="I44" s="37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9"/>
      <c r="BC44" s="26"/>
      <c r="BD44" s="2"/>
      <c r="BE44" s="27"/>
      <c r="BF44" s="22"/>
      <c r="BG44" s="164"/>
      <c r="BH44" s="165"/>
      <c r="BI44" s="165"/>
      <c r="BJ44" s="165"/>
      <c r="BK44" s="165"/>
      <c r="BL44" s="165"/>
      <c r="BM44" s="165"/>
      <c r="BN44" s="37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9"/>
      <c r="DH44" s="26"/>
    </row>
    <row r="45" spans="1:112" ht="15.95" customHeight="1" x14ac:dyDescent="0.15">
      <c r="A45" s="22"/>
      <c r="B45" s="117" t="s">
        <v>18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9"/>
      <c r="AG45" s="156" t="s">
        <v>19</v>
      </c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57"/>
      <c r="BC45" s="26"/>
      <c r="BD45" s="2"/>
      <c r="BE45" s="27"/>
      <c r="BF45" s="22"/>
      <c r="BG45" s="117" t="s">
        <v>18</v>
      </c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9"/>
      <c r="CL45" s="156" t="s">
        <v>19</v>
      </c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18"/>
      <c r="DG45" s="157"/>
      <c r="DH45" s="26"/>
    </row>
    <row r="46" spans="1:112" ht="15.95" customHeight="1" x14ac:dyDescent="0.15">
      <c r="A46" s="22"/>
      <c r="B46" s="120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21"/>
      <c r="AG46" s="158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59"/>
      <c r="BC46" s="26"/>
      <c r="BD46" s="2"/>
      <c r="BE46" s="27"/>
      <c r="BF46" s="22"/>
      <c r="BG46" s="120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21"/>
      <c r="CL46" s="158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59"/>
      <c r="DH46" s="26"/>
    </row>
    <row r="47" spans="1:112" ht="15.95" customHeight="1" x14ac:dyDescent="0.15">
      <c r="A47" s="22"/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4"/>
      <c r="AG47" s="160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61"/>
      <c r="BC47" s="26"/>
      <c r="BD47" s="2"/>
      <c r="BE47" s="27"/>
      <c r="BF47" s="22"/>
      <c r="BG47" s="122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4"/>
      <c r="CL47" s="160"/>
      <c r="CM47" s="123"/>
      <c r="CN47" s="123"/>
      <c r="CO47" s="123"/>
      <c r="CP47" s="123"/>
      <c r="CQ47" s="123"/>
      <c r="CR47" s="123"/>
      <c r="CS47" s="123"/>
      <c r="CT47" s="123"/>
      <c r="CU47" s="123"/>
      <c r="CV47" s="123"/>
      <c r="CW47" s="123"/>
      <c r="CX47" s="123"/>
      <c r="CY47" s="123"/>
      <c r="CZ47" s="123"/>
      <c r="DA47" s="123"/>
      <c r="DB47" s="123"/>
      <c r="DC47" s="123"/>
      <c r="DD47" s="123"/>
      <c r="DE47" s="123"/>
      <c r="DF47" s="123"/>
      <c r="DG47" s="161"/>
      <c r="DH47" s="26"/>
    </row>
    <row r="48" spans="1:112" ht="15.95" customHeight="1" x14ac:dyDescent="0.15">
      <c r="A48" s="22"/>
      <c r="B48" s="140" t="s">
        <v>59</v>
      </c>
      <c r="C48" s="141"/>
      <c r="D48" s="141"/>
      <c r="E48" s="141"/>
      <c r="F48" s="141"/>
      <c r="G48" s="142" t="str">
        <f>IF($M$114="","",$M$114)</f>
        <v/>
      </c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34"/>
      <c r="Z48" s="34"/>
      <c r="AA48" s="34"/>
      <c r="AB48" s="34"/>
      <c r="AC48" s="34"/>
      <c r="AD48" s="34"/>
      <c r="AE48" s="34"/>
      <c r="AF48" s="40"/>
      <c r="AG48" s="126" t="str">
        <f>MID($M$126,1,1)</f>
        <v/>
      </c>
      <c r="AH48" s="146"/>
      <c r="AI48" s="149" t="str">
        <f>MID($M$126,2,1)</f>
        <v/>
      </c>
      <c r="AJ48" s="146"/>
      <c r="AK48" s="125" t="str">
        <f>MID($M$126,3,1)</f>
        <v/>
      </c>
      <c r="AL48" s="126"/>
      <c r="AM48" s="125" t="str">
        <f>MID($M$126,4,1)</f>
        <v/>
      </c>
      <c r="AN48" s="126"/>
      <c r="AO48" s="125" t="str">
        <f>MID($M$126,5,1)</f>
        <v/>
      </c>
      <c r="AP48" s="126"/>
      <c r="AQ48" s="125" t="str">
        <f>MID($M$126,6,1)</f>
        <v/>
      </c>
      <c r="AR48" s="126"/>
      <c r="AS48" s="125" t="str">
        <f>MID($M$126,7,1)</f>
        <v/>
      </c>
      <c r="AT48" s="126"/>
      <c r="AU48" s="125" t="str">
        <f>MID($M$126,8,1)</f>
        <v/>
      </c>
      <c r="AV48" s="126"/>
      <c r="AW48" s="125" t="str">
        <f>MID($M$126,9,1)</f>
        <v/>
      </c>
      <c r="AX48" s="126"/>
      <c r="AY48" s="125" t="str">
        <f>MID($M$126,10,1)</f>
        <v/>
      </c>
      <c r="AZ48" s="126"/>
      <c r="BA48" s="125" t="str">
        <f>MID($M$126,11,1)</f>
        <v/>
      </c>
      <c r="BB48" s="131"/>
      <c r="BC48" s="26"/>
      <c r="BD48" s="2"/>
      <c r="BE48" s="27"/>
      <c r="BF48" s="22"/>
      <c r="BG48" s="140" t="s">
        <v>59</v>
      </c>
      <c r="BH48" s="141"/>
      <c r="BI48" s="141"/>
      <c r="BJ48" s="141"/>
      <c r="BK48" s="141"/>
      <c r="BL48" s="142" t="str">
        <f>IF($M$114="","",$M$114)</f>
        <v/>
      </c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34"/>
      <c r="CE48" s="34"/>
      <c r="CF48" s="34"/>
      <c r="CG48" s="34"/>
      <c r="CH48" s="34"/>
      <c r="CI48" s="34"/>
      <c r="CJ48" s="34"/>
      <c r="CK48" s="40"/>
      <c r="CL48" s="126" t="str">
        <f>MID($M$126,1,1)</f>
        <v/>
      </c>
      <c r="CM48" s="146"/>
      <c r="CN48" s="149" t="str">
        <f>MID($M$126,2,1)</f>
        <v/>
      </c>
      <c r="CO48" s="146"/>
      <c r="CP48" s="125" t="str">
        <f>MID($M$126,3,1)</f>
        <v/>
      </c>
      <c r="CQ48" s="126"/>
      <c r="CR48" s="125" t="str">
        <f>MID($M$126,4,1)</f>
        <v/>
      </c>
      <c r="CS48" s="126"/>
      <c r="CT48" s="125" t="str">
        <f>MID($M$126,5,1)</f>
        <v/>
      </c>
      <c r="CU48" s="126"/>
      <c r="CV48" s="125" t="str">
        <f>MID($M$126,6,1)</f>
        <v/>
      </c>
      <c r="CW48" s="126"/>
      <c r="CX48" s="125" t="str">
        <f>MID($M$126,7,1)</f>
        <v/>
      </c>
      <c r="CY48" s="126"/>
      <c r="CZ48" s="125" t="str">
        <f>MID($M$126,8,1)</f>
        <v/>
      </c>
      <c r="DA48" s="126"/>
      <c r="DB48" s="125" t="str">
        <f>MID($M$126,9,1)</f>
        <v/>
      </c>
      <c r="DC48" s="126"/>
      <c r="DD48" s="125" t="str">
        <f>MID($M$126,10,1)</f>
        <v/>
      </c>
      <c r="DE48" s="126"/>
      <c r="DF48" s="125" t="str">
        <f>MID($M$126,11,1)</f>
        <v/>
      </c>
      <c r="DG48" s="131"/>
      <c r="DH48" s="26"/>
    </row>
    <row r="49" spans="1:112" ht="15.95" customHeight="1" x14ac:dyDescent="0.15">
      <c r="A49" s="22"/>
      <c r="B49" s="140"/>
      <c r="C49" s="141"/>
      <c r="D49" s="141"/>
      <c r="E49" s="141"/>
      <c r="F49" s="141"/>
      <c r="G49" s="144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38"/>
      <c r="Z49" s="38"/>
      <c r="AA49" s="38"/>
      <c r="AB49" s="38"/>
      <c r="AC49" s="38"/>
      <c r="AD49" s="38"/>
      <c r="AE49" s="38"/>
      <c r="AF49" s="41"/>
      <c r="AG49" s="128"/>
      <c r="AH49" s="147"/>
      <c r="AI49" s="148"/>
      <c r="AJ49" s="147"/>
      <c r="AK49" s="127"/>
      <c r="AL49" s="128"/>
      <c r="AM49" s="127"/>
      <c r="AN49" s="128"/>
      <c r="AO49" s="127"/>
      <c r="AP49" s="128"/>
      <c r="AQ49" s="127"/>
      <c r="AR49" s="128"/>
      <c r="AS49" s="127"/>
      <c r="AT49" s="128"/>
      <c r="AU49" s="127"/>
      <c r="AV49" s="128"/>
      <c r="AW49" s="127"/>
      <c r="AX49" s="128"/>
      <c r="AY49" s="127"/>
      <c r="AZ49" s="128"/>
      <c r="BA49" s="127"/>
      <c r="BB49" s="132"/>
      <c r="BC49" s="26"/>
      <c r="BD49" s="2"/>
      <c r="BE49" s="27"/>
      <c r="BF49" s="22"/>
      <c r="BG49" s="140"/>
      <c r="BH49" s="141"/>
      <c r="BI49" s="141"/>
      <c r="BJ49" s="141"/>
      <c r="BK49" s="141"/>
      <c r="BL49" s="144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38"/>
      <c r="CE49" s="38"/>
      <c r="CF49" s="38"/>
      <c r="CG49" s="38"/>
      <c r="CH49" s="38"/>
      <c r="CI49" s="38"/>
      <c r="CJ49" s="38"/>
      <c r="CK49" s="41"/>
      <c r="CL49" s="128"/>
      <c r="CM49" s="147"/>
      <c r="CN49" s="148"/>
      <c r="CO49" s="147"/>
      <c r="CP49" s="127"/>
      <c r="CQ49" s="128"/>
      <c r="CR49" s="127"/>
      <c r="CS49" s="128"/>
      <c r="CT49" s="127"/>
      <c r="CU49" s="128"/>
      <c r="CV49" s="127"/>
      <c r="CW49" s="128"/>
      <c r="CX49" s="127"/>
      <c r="CY49" s="128"/>
      <c r="CZ49" s="127"/>
      <c r="DA49" s="128"/>
      <c r="DB49" s="127"/>
      <c r="DC49" s="128"/>
      <c r="DD49" s="127"/>
      <c r="DE49" s="128"/>
      <c r="DF49" s="127"/>
      <c r="DG49" s="132"/>
      <c r="DH49" s="26"/>
    </row>
    <row r="50" spans="1:112" ht="15.95" customHeight="1" x14ac:dyDescent="0.15">
      <c r="A50" s="22"/>
      <c r="B50" s="134" t="str">
        <f>IF($M$110="","",$M$110)</f>
        <v/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29"/>
      <c r="Z50" s="29"/>
      <c r="AA50" s="29"/>
      <c r="AB50" s="29"/>
      <c r="AC50" s="29"/>
      <c r="AD50" s="29"/>
      <c r="AE50" s="29"/>
      <c r="AF50" s="29"/>
      <c r="AG50" s="148"/>
      <c r="AH50" s="147"/>
      <c r="AI50" s="148"/>
      <c r="AJ50" s="147"/>
      <c r="AK50" s="127"/>
      <c r="AL50" s="128"/>
      <c r="AM50" s="127"/>
      <c r="AN50" s="128"/>
      <c r="AO50" s="127"/>
      <c r="AP50" s="128"/>
      <c r="AQ50" s="127"/>
      <c r="AR50" s="128"/>
      <c r="AS50" s="127"/>
      <c r="AT50" s="128"/>
      <c r="AU50" s="127"/>
      <c r="AV50" s="128"/>
      <c r="AW50" s="127"/>
      <c r="AX50" s="128"/>
      <c r="AY50" s="127"/>
      <c r="AZ50" s="128"/>
      <c r="BA50" s="127"/>
      <c r="BB50" s="132"/>
      <c r="BC50" s="26"/>
      <c r="BD50" s="2"/>
      <c r="BE50" s="27"/>
      <c r="BF50" s="22"/>
      <c r="BG50" s="134" t="str">
        <f>IF($M$110="","",$M$110)</f>
        <v/>
      </c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29"/>
      <c r="CE50" s="29"/>
      <c r="CF50" s="29"/>
      <c r="CG50" s="29"/>
      <c r="CH50" s="29"/>
      <c r="CI50" s="29"/>
      <c r="CJ50" s="29"/>
      <c r="CK50" s="29"/>
      <c r="CL50" s="148"/>
      <c r="CM50" s="147"/>
      <c r="CN50" s="148"/>
      <c r="CO50" s="147"/>
      <c r="CP50" s="127"/>
      <c r="CQ50" s="128"/>
      <c r="CR50" s="127"/>
      <c r="CS50" s="128"/>
      <c r="CT50" s="127"/>
      <c r="CU50" s="128"/>
      <c r="CV50" s="127"/>
      <c r="CW50" s="128"/>
      <c r="CX50" s="127"/>
      <c r="CY50" s="128"/>
      <c r="CZ50" s="127"/>
      <c r="DA50" s="128"/>
      <c r="DB50" s="127"/>
      <c r="DC50" s="128"/>
      <c r="DD50" s="127"/>
      <c r="DE50" s="128"/>
      <c r="DF50" s="127"/>
      <c r="DG50" s="132"/>
      <c r="DH50" s="26"/>
    </row>
    <row r="51" spans="1:112" ht="15.95" customHeight="1" x14ac:dyDescent="0.15">
      <c r="A51" s="22"/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29"/>
      <c r="Z51" s="29"/>
      <c r="AA51" s="29"/>
      <c r="AB51" s="29"/>
      <c r="AC51" s="29"/>
      <c r="AD51" s="29"/>
      <c r="AE51" s="29"/>
      <c r="AF51" s="29"/>
      <c r="AG51" s="148"/>
      <c r="AH51" s="147"/>
      <c r="AI51" s="148"/>
      <c r="AJ51" s="147"/>
      <c r="AK51" s="127"/>
      <c r="AL51" s="128"/>
      <c r="AM51" s="127"/>
      <c r="AN51" s="128"/>
      <c r="AO51" s="127"/>
      <c r="AP51" s="128"/>
      <c r="AQ51" s="127"/>
      <c r="AR51" s="128"/>
      <c r="AS51" s="127"/>
      <c r="AT51" s="128"/>
      <c r="AU51" s="127"/>
      <c r="AV51" s="128"/>
      <c r="AW51" s="127"/>
      <c r="AX51" s="128"/>
      <c r="AY51" s="127"/>
      <c r="AZ51" s="128"/>
      <c r="BA51" s="127"/>
      <c r="BB51" s="132"/>
      <c r="BC51" s="26"/>
      <c r="BD51" s="2"/>
      <c r="BE51" s="27"/>
      <c r="BF51" s="22"/>
      <c r="BG51" s="136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29"/>
      <c r="CE51" s="29"/>
      <c r="CF51" s="29"/>
      <c r="CG51" s="29"/>
      <c r="CH51" s="29"/>
      <c r="CI51" s="29"/>
      <c r="CJ51" s="29"/>
      <c r="CK51" s="29"/>
      <c r="CL51" s="148"/>
      <c r="CM51" s="147"/>
      <c r="CN51" s="148"/>
      <c r="CO51" s="147"/>
      <c r="CP51" s="127"/>
      <c r="CQ51" s="128"/>
      <c r="CR51" s="127"/>
      <c r="CS51" s="128"/>
      <c r="CT51" s="127"/>
      <c r="CU51" s="128"/>
      <c r="CV51" s="127"/>
      <c r="CW51" s="128"/>
      <c r="CX51" s="127"/>
      <c r="CY51" s="128"/>
      <c r="CZ51" s="127"/>
      <c r="DA51" s="128"/>
      <c r="DB51" s="127"/>
      <c r="DC51" s="128"/>
      <c r="DD51" s="127"/>
      <c r="DE51" s="128"/>
      <c r="DF51" s="127"/>
      <c r="DG51" s="132"/>
      <c r="DH51" s="26"/>
    </row>
    <row r="52" spans="1:112" ht="15.95" customHeight="1" x14ac:dyDescent="0.15">
      <c r="A52" s="22"/>
      <c r="B52" s="136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8" t="s">
        <v>20</v>
      </c>
      <c r="Z52" s="138"/>
      <c r="AA52" s="138"/>
      <c r="AB52" s="112" t="s">
        <v>21</v>
      </c>
      <c r="AC52" s="139" t="s">
        <v>22</v>
      </c>
      <c r="AD52" s="139"/>
      <c r="AE52" s="139"/>
      <c r="AF52" s="29"/>
      <c r="AG52" s="148"/>
      <c r="AH52" s="147"/>
      <c r="AI52" s="148"/>
      <c r="AJ52" s="147"/>
      <c r="AK52" s="127"/>
      <c r="AL52" s="128"/>
      <c r="AM52" s="127"/>
      <c r="AN52" s="128"/>
      <c r="AO52" s="127"/>
      <c r="AP52" s="128"/>
      <c r="AQ52" s="127"/>
      <c r="AR52" s="128"/>
      <c r="AS52" s="127"/>
      <c r="AT52" s="128"/>
      <c r="AU52" s="127"/>
      <c r="AV52" s="128"/>
      <c r="AW52" s="127"/>
      <c r="AX52" s="128"/>
      <c r="AY52" s="127"/>
      <c r="AZ52" s="128"/>
      <c r="BA52" s="127"/>
      <c r="BB52" s="132"/>
      <c r="BC52" s="26"/>
      <c r="BD52" s="2"/>
      <c r="BE52" s="27"/>
      <c r="BF52" s="22"/>
      <c r="BG52" s="136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8" t="s">
        <v>20</v>
      </c>
      <c r="CE52" s="138"/>
      <c r="CF52" s="138"/>
      <c r="CG52" s="112" t="s">
        <v>21</v>
      </c>
      <c r="CH52" s="139" t="s">
        <v>22</v>
      </c>
      <c r="CI52" s="139"/>
      <c r="CJ52" s="139"/>
      <c r="CK52" s="29"/>
      <c r="CL52" s="148"/>
      <c r="CM52" s="147"/>
      <c r="CN52" s="148"/>
      <c r="CO52" s="147"/>
      <c r="CP52" s="127"/>
      <c r="CQ52" s="128"/>
      <c r="CR52" s="127"/>
      <c r="CS52" s="128"/>
      <c r="CT52" s="127"/>
      <c r="CU52" s="128"/>
      <c r="CV52" s="127"/>
      <c r="CW52" s="128"/>
      <c r="CX52" s="127"/>
      <c r="CY52" s="128"/>
      <c r="CZ52" s="127"/>
      <c r="DA52" s="128"/>
      <c r="DB52" s="127"/>
      <c r="DC52" s="128"/>
      <c r="DD52" s="127"/>
      <c r="DE52" s="128"/>
      <c r="DF52" s="127"/>
      <c r="DG52" s="132"/>
      <c r="DH52" s="26"/>
    </row>
    <row r="53" spans="1:112" ht="15.95" customHeight="1" x14ac:dyDescent="0.15">
      <c r="A53" s="22"/>
      <c r="B53" s="136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8"/>
      <c r="Z53" s="138"/>
      <c r="AA53" s="138"/>
      <c r="AB53" s="112"/>
      <c r="AC53" s="139"/>
      <c r="AD53" s="139"/>
      <c r="AE53" s="139"/>
      <c r="AF53" s="29"/>
      <c r="AG53" s="148"/>
      <c r="AH53" s="147"/>
      <c r="AI53" s="148"/>
      <c r="AJ53" s="147"/>
      <c r="AK53" s="127"/>
      <c r="AL53" s="128"/>
      <c r="AM53" s="127"/>
      <c r="AN53" s="128"/>
      <c r="AO53" s="127"/>
      <c r="AP53" s="128"/>
      <c r="AQ53" s="127"/>
      <c r="AR53" s="128"/>
      <c r="AS53" s="127"/>
      <c r="AT53" s="128"/>
      <c r="AU53" s="127"/>
      <c r="AV53" s="128"/>
      <c r="AW53" s="127"/>
      <c r="AX53" s="128"/>
      <c r="AY53" s="127"/>
      <c r="AZ53" s="128"/>
      <c r="BA53" s="127"/>
      <c r="BB53" s="132"/>
      <c r="BC53" s="26"/>
      <c r="BD53" s="2"/>
      <c r="BE53" s="27"/>
      <c r="BF53" s="22"/>
      <c r="BG53" s="136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8"/>
      <c r="CE53" s="138"/>
      <c r="CF53" s="138"/>
      <c r="CG53" s="112"/>
      <c r="CH53" s="139"/>
      <c r="CI53" s="139"/>
      <c r="CJ53" s="139"/>
      <c r="CK53" s="29"/>
      <c r="CL53" s="148"/>
      <c r="CM53" s="147"/>
      <c r="CN53" s="148"/>
      <c r="CO53" s="147"/>
      <c r="CP53" s="127"/>
      <c r="CQ53" s="128"/>
      <c r="CR53" s="127"/>
      <c r="CS53" s="128"/>
      <c r="CT53" s="127"/>
      <c r="CU53" s="128"/>
      <c r="CV53" s="127"/>
      <c r="CW53" s="128"/>
      <c r="CX53" s="127"/>
      <c r="CY53" s="128"/>
      <c r="CZ53" s="127"/>
      <c r="DA53" s="128"/>
      <c r="DB53" s="127"/>
      <c r="DC53" s="128"/>
      <c r="DD53" s="127"/>
      <c r="DE53" s="128"/>
      <c r="DF53" s="127"/>
      <c r="DG53" s="132"/>
      <c r="DH53" s="26"/>
    </row>
    <row r="54" spans="1:112" ht="15.95" customHeight="1" x14ac:dyDescent="0.15">
      <c r="A54" s="22"/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29"/>
      <c r="Z54" s="112" t="str">
        <f>IF($M$118="男","①","1")</f>
        <v>1</v>
      </c>
      <c r="AA54" s="112"/>
      <c r="AB54" s="112" t="s">
        <v>21</v>
      </c>
      <c r="AC54" s="112" t="str">
        <f>IF($M$118="女","②","2")</f>
        <v>2</v>
      </c>
      <c r="AD54" s="112"/>
      <c r="AE54" s="29"/>
      <c r="AF54" s="29"/>
      <c r="AG54" s="148"/>
      <c r="AH54" s="147"/>
      <c r="AI54" s="148"/>
      <c r="AJ54" s="147"/>
      <c r="AK54" s="127"/>
      <c r="AL54" s="128"/>
      <c r="AM54" s="127"/>
      <c r="AN54" s="128"/>
      <c r="AO54" s="127"/>
      <c r="AP54" s="128"/>
      <c r="AQ54" s="127"/>
      <c r="AR54" s="128"/>
      <c r="AS54" s="127"/>
      <c r="AT54" s="128"/>
      <c r="AU54" s="127"/>
      <c r="AV54" s="128"/>
      <c r="AW54" s="127"/>
      <c r="AX54" s="128"/>
      <c r="AY54" s="127"/>
      <c r="AZ54" s="128"/>
      <c r="BA54" s="127"/>
      <c r="BB54" s="132"/>
      <c r="BC54" s="26"/>
      <c r="BD54" s="2"/>
      <c r="BE54" s="27"/>
      <c r="BF54" s="22"/>
      <c r="BG54" s="136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29"/>
      <c r="CE54" s="112" t="str">
        <f>IF($M$118="男","①","1")</f>
        <v>1</v>
      </c>
      <c r="CF54" s="112"/>
      <c r="CG54" s="112" t="s">
        <v>21</v>
      </c>
      <c r="CH54" s="112" t="str">
        <f>IF($M$118="女","②","2")</f>
        <v>2</v>
      </c>
      <c r="CI54" s="112"/>
      <c r="CJ54" s="29"/>
      <c r="CK54" s="29"/>
      <c r="CL54" s="148"/>
      <c r="CM54" s="147"/>
      <c r="CN54" s="148"/>
      <c r="CO54" s="147"/>
      <c r="CP54" s="127"/>
      <c r="CQ54" s="128"/>
      <c r="CR54" s="127"/>
      <c r="CS54" s="128"/>
      <c r="CT54" s="127"/>
      <c r="CU54" s="128"/>
      <c r="CV54" s="127"/>
      <c r="CW54" s="128"/>
      <c r="CX54" s="127"/>
      <c r="CY54" s="128"/>
      <c r="CZ54" s="127"/>
      <c r="DA54" s="128"/>
      <c r="DB54" s="127"/>
      <c r="DC54" s="128"/>
      <c r="DD54" s="127"/>
      <c r="DE54" s="128"/>
      <c r="DF54" s="127"/>
      <c r="DG54" s="132"/>
      <c r="DH54" s="26"/>
    </row>
    <row r="55" spans="1:112" ht="15.95" customHeight="1" x14ac:dyDescent="0.15">
      <c r="A55" s="22"/>
      <c r="B55" s="150" t="s">
        <v>23</v>
      </c>
      <c r="C55" s="151"/>
      <c r="D55" s="151"/>
      <c r="E55" s="151"/>
      <c r="F55" s="151"/>
      <c r="G55" s="151"/>
      <c r="H55" s="151"/>
      <c r="I55" s="151"/>
      <c r="J55" s="154" t="str">
        <f>IFERROR(CHOOSE(LEFT($M$122,1),"明治","大正","昭和","平成","令和")&amp;VALUE(MID($M$122,2,2))&amp;"年"&amp;VALUE(MID($M$122,4,2))&amp;"月"&amp;VALUE(MID($M$122,6,2))&amp;"日","")</f>
        <v/>
      </c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29"/>
      <c r="Z55" s="112"/>
      <c r="AA55" s="112"/>
      <c r="AB55" s="112"/>
      <c r="AC55" s="112"/>
      <c r="AD55" s="112"/>
      <c r="AE55" s="29"/>
      <c r="AF55" s="29"/>
      <c r="AG55" s="148"/>
      <c r="AH55" s="147"/>
      <c r="AI55" s="148"/>
      <c r="AJ55" s="147"/>
      <c r="AK55" s="127"/>
      <c r="AL55" s="128"/>
      <c r="AM55" s="127"/>
      <c r="AN55" s="128"/>
      <c r="AO55" s="127"/>
      <c r="AP55" s="128"/>
      <c r="AQ55" s="127"/>
      <c r="AR55" s="128"/>
      <c r="AS55" s="127"/>
      <c r="AT55" s="128"/>
      <c r="AU55" s="127"/>
      <c r="AV55" s="128"/>
      <c r="AW55" s="127"/>
      <c r="AX55" s="128"/>
      <c r="AY55" s="127"/>
      <c r="AZ55" s="128"/>
      <c r="BA55" s="127"/>
      <c r="BB55" s="132"/>
      <c r="BC55" s="26"/>
      <c r="BD55" s="2"/>
      <c r="BE55" s="27"/>
      <c r="BF55" s="22"/>
      <c r="BG55" s="150" t="s">
        <v>23</v>
      </c>
      <c r="BH55" s="151"/>
      <c r="BI55" s="151"/>
      <c r="BJ55" s="151"/>
      <c r="BK55" s="151"/>
      <c r="BL55" s="151"/>
      <c r="BM55" s="151"/>
      <c r="BN55" s="151"/>
      <c r="BO55" s="154" t="str">
        <f>IFERROR(CHOOSE(LEFT($M$122,1),"明治","大正","昭和","平成","令和")&amp;VALUE(MID($M$122,2,2))&amp;"年"&amp;VALUE(MID($M$122,4,2))&amp;"月"&amp;VALUE(MID($M$122,6,2))&amp;"日","")</f>
        <v/>
      </c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29"/>
      <c r="CE55" s="112"/>
      <c r="CF55" s="112"/>
      <c r="CG55" s="112"/>
      <c r="CH55" s="112"/>
      <c r="CI55" s="112"/>
      <c r="CJ55" s="29"/>
      <c r="CK55" s="29"/>
      <c r="CL55" s="148"/>
      <c r="CM55" s="147"/>
      <c r="CN55" s="148"/>
      <c r="CO55" s="147"/>
      <c r="CP55" s="127"/>
      <c r="CQ55" s="128"/>
      <c r="CR55" s="127"/>
      <c r="CS55" s="128"/>
      <c r="CT55" s="127"/>
      <c r="CU55" s="128"/>
      <c r="CV55" s="127"/>
      <c r="CW55" s="128"/>
      <c r="CX55" s="127"/>
      <c r="CY55" s="128"/>
      <c r="CZ55" s="127"/>
      <c r="DA55" s="128"/>
      <c r="DB55" s="127"/>
      <c r="DC55" s="128"/>
      <c r="DD55" s="127"/>
      <c r="DE55" s="128"/>
      <c r="DF55" s="127"/>
      <c r="DG55" s="132"/>
      <c r="DH55" s="26"/>
    </row>
    <row r="56" spans="1:112" ht="15.95" customHeight="1" x14ac:dyDescent="0.15">
      <c r="A56" s="22"/>
      <c r="B56" s="152"/>
      <c r="C56" s="153"/>
      <c r="D56" s="153"/>
      <c r="E56" s="153"/>
      <c r="F56" s="153"/>
      <c r="G56" s="153"/>
      <c r="H56" s="153"/>
      <c r="I56" s="153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29"/>
      <c r="Z56" s="29"/>
      <c r="AA56" s="29"/>
      <c r="AB56" s="29"/>
      <c r="AC56" s="29"/>
      <c r="AD56" s="29"/>
      <c r="AE56" s="29"/>
      <c r="AF56" s="29"/>
      <c r="AG56" s="148"/>
      <c r="AH56" s="147"/>
      <c r="AI56" s="148"/>
      <c r="AJ56" s="147"/>
      <c r="AK56" s="129"/>
      <c r="AL56" s="130"/>
      <c r="AM56" s="129"/>
      <c r="AN56" s="130"/>
      <c r="AO56" s="129"/>
      <c r="AP56" s="130"/>
      <c r="AQ56" s="129"/>
      <c r="AR56" s="130"/>
      <c r="AS56" s="129"/>
      <c r="AT56" s="130"/>
      <c r="AU56" s="129"/>
      <c r="AV56" s="130"/>
      <c r="AW56" s="129"/>
      <c r="AX56" s="130"/>
      <c r="AY56" s="129"/>
      <c r="AZ56" s="130"/>
      <c r="BA56" s="129"/>
      <c r="BB56" s="133"/>
      <c r="BC56" s="26"/>
      <c r="BD56" s="2"/>
      <c r="BE56" s="27"/>
      <c r="BF56" s="22"/>
      <c r="BG56" s="152"/>
      <c r="BH56" s="153"/>
      <c r="BI56" s="153"/>
      <c r="BJ56" s="153"/>
      <c r="BK56" s="153"/>
      <c r="BL56" s="153"/>
      <c r="BM56" s="153"/>
      <c r="BN56" s="153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29"/>
      <c r="CE56" s="29"/>
      <c r="CF56" s="29"/>
      <c r="CG56" s="29"/>
      <c r="CH56" s="29"/>
      <c r="CI56" s="29"/>
      <c r="CJ56" s="29"/>
      <c r="CK56" s="29"/>
      <c r="CL56" s="148"/>
      <c r="CM56" s="147"/>
      <c r="CN56" s="148"/>
      <c r="CO56" s="147"/>
      <c r="CP56" s="129"/>
      <c r="CQ56" s="130"/>
      <c r="CR56" s="129"/>
      <c r="CS56" s="130"/>
      <c r="CT56" s="129"/>
      <c r="CU56" s="130"/>
      <c r="CV56" s="129"/>
      <c r="CW56" s="130"/>
      <c r="CX56" s="129"/>
      <c r="CY56" s="130"/>
      <c r="CZ56" s="129"/>
      <c r="DA56" s="130"/>
      <c r="DB56" s="129"/>
      <c r="DC56" s="130"/>
      <c r="DD56" s="129"/>
      <c r="DE56" s="130"/>
      <c r="DF56" s="129"/>
      <c r="DG56" s="133"/>
      <c r="DH56" s="26"/>
    </row>
    <row r="57" spans="1:112" ht="15.95" customHeight="1" x14ac:dyDescent="0.15">
      <c r="A57" s="22"/>
      <c r="B57" s="117" t="s">
        <v>24</v>
      </c>
      <c r="C57" s="118"/>
      <c r="D57" s="118"/>
      <c r="E57" s="118"/>
      <c r="F57" s="118"/>
      <c r="G57" s="118"/>
      <c r="H57" s="118"/>
      <c r="I57" s="118"/>
      <c r="J57" s="119"/>
      <c r="K57" s="33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5"/>
      <c r="BC57" s="26"/>
      <c r="BD57" s="2"/>
      <c r="BE57" s="27"/>
      <c r="BF57" s="22"/>
      <c r="BG57" s="117" t="s">
        <v>24</v>
      </c>
      <c r="BH57" s="118"/>
      <c r="BI57" s="118"/>
      <c r="BJ57" s="118"/>
      <c r="BK57" s="118"/>
      <c r="BL57" s="118"/>
      <c r="BM57" s="118"/>
      <c r="BN57" s="118"/>
      <c r="BO57" s="119"/>
      <c r="BP57" s="33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5"/>
      <c r="DH57" s="26"/>
    </row>
    <row r="58" spans="1:112" ht="15.95" customHeight="1" x14ac:dyDescent="0.15">
      <c r="A58" s="22"/>
      <c r="B58" s="120"/>
      <c r="C58" s="112"/>
      <c r="D58" s="112"/>
      <c r="E58" s="112"/>
      <c r="F58" s="112"/>
      <c r="G58" s="112"/>
      <c r="H58" s="112"/>
      <c r="I58" s="112"/>
      <c r="J58" s="121"/>
      <c r="K58" s="29"/>
      <c r="L58" s="29"/>
      <c r="M58" s="70">
        <v>1</v>
      </c>
      <c r="N58" s="70"/>
      <c r="O58" s="71" t="s">
        <v>25</v>
      </c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 t="s">
        <v>21</v>
      </c>
      <c r="AC58" s="70">
        <v>2</v>
      </c>
      <c r="AD58" s="70"/>
      <c r="AE58" s="71" t="s">
        <v>26</v>
      </c>
      <c r="AF58" s="71"/>
      <c r="AG58" s="71"/>
      <c r="AH58" s="71"/>
      <c r="AI58" s="71"/>
      <c r="AJ58" s="71" t="s">
        <v>21</v>
      </c>
      <c r="AK58" s="70">
        <v>3</v>
      </c>
      <c r="AL58" s="70"/>
      <c r="AM58" s="71" t="s">
        <v>27</v>
      </c>
      <c r="AN58" s="71"/>
      <c r="AO58" s="71"/>
      <c r="AP58" s="71"/>
      <c r="AQ58" s="71"/>
      <c r="AR58" s="71" t="s">
        <v>21</v>
      </c>
      <c r="AS58" s="70">
        <v>4</v>
      </c>
      <c r="AT58" s="70"/>
      <c r="AU58" s="71" t="s">
        <v>28</v>
      </c>
      <c r="AV58" s="71"/>
      <c r="AW58" s="71"/>
      <c r="AX58" s="71"/>
      <c r="AY58" s="71"/>
      <c r="AZ58" s="29"/>
      <c r="BA58" s="29"/>
      <c r="BB58" s="30"/>
      <c r="BC58" s="26"/>
      <c r="BD58" s="2"/>
      <c r="BE58" s="27"/>
      <c r="BF58" s="22"/>
      <c r="BG58" s="120"/>
      <c r="BH58" s="112"/>
      <c r="BI58" s="112"/>
      <c r="BJ58" s="112"/>
      <c r="BK58" s="112"/>
      <c r="BL58" s="112"/>
      <c r="BM58" s="112"/>
      <c r="BN58" s="112"/>
      <c r="BO58" s="121"/>
      <c r="BP58" s="29"/>
      <c r="BQ58" s="29"/>
      <c r="BR58" s="112">
        <v>1</v>
      </c>
      <c r="BS58" s="112"/>
      <c r="BT58" s="71" t="s">
        <v>25</v>
      </c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 t="s">
        <v>21</v>
      </c>
      <c r="CH58" s="112">
        <v>2</v>
      </c>
      <c r="CI58" s="112"/>
      <c r="CJ58" s="71" t="s">
        <v>26</v>
      </c>
      <c r="CK58" s="71"/>
      <c r="CL58" s="71"/>
      <c r="CM58" s="71"/>
      <c r="CN58" s="71"/>
      <c r="CO58" s="71" t="s">
        <v>21</v>
      </c>
      <c r="CP58" s="112">
        <v>3</v>
      </c>
      <c r="CQ58" s="112"/>
      <c r="CR58" s="71" t="s">
        <v>27</v>
      </c>
      <c r="CS58" s="71"/>
      <c r="CT58" s="71"/>
      <c r="CU58" s="71"/>
      <c r="CV58" s="71"/>
      <c r="CW58" s="71" t="s">
        <v>21</v>
      </c>
      <c r="CX58" s="112">
        <v>4</v>
      </c>
      <c r="CY58" s="112"/>
      <c r="CZ58" s="71" t="s">
        <v>28</v>
      </c>
      <c r="DA58" s="71"/>
      <c r="DB58" s="71"/>
      <c r="DC58" s="71"/>
      <c r="DD58" s="71"/>
      <c r="DE58" s="29"/>
      <c r="DF58" s="29"/>
      <c r="DG58" s="30"/>
      <c r="DH58" s="26"/>
    </row>
    <row r="59" spans="1:112" ht="15.95" customHeight="1" x14ac:dyDescent="0.15">
      <c r="A59" s="22"/>
      <c r="B59" s="120"/>
      <c r="C59" s="112"/>
      <c r="D59" s="112"/>
      <c r="E59" s="112"/>
      <c r="F59" s="112"/>
      <c r="G59" s="112"/>
      <c r="H59" s="112"/>
      <c r="I59" s="112"/>
      <c r="J59" s="121"/>
      <c r="K59" s="29"/>
      <c r="L59" s="29"/>
      <c r="M59" s="70"/>
      <c r="N59" s="70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0"/>
      <c r="AD59" s="70"/>
      <c r="AE59" s="71"/>
      <c r="AF59" s="71"/>
      <c r="AG59" s="71"/>
      <c r="AH59" s="71"/>
      <c r="AI59" s="71"/>
      <c r="AJ59" s="71"/>
      <c r="AK59" s="70"/>
      <c r="AL59" s="70"/>
      <c r="AM59" s="71"/>
      <c r="AN59" s="71"/>
      <c r="AO59" s="71"/>
      <c r="AP59" s="71"/>
      <c r="AQ59" s="71"/>
      <c r="AR59" s="71"/>
      <c r="AS59" s="70"/>
      <c r="AT59" s="70"/>
      <c r="AU59" s="71"/>
      <c r="AV59" s="71"/>
      <c r="AW59" s="71"/>
      <c r="AX59" s="71"/>
      <c r="AY59" s="71"/>
      <c r="AZ59" s="29"/>
      <c r="BA59" s="29"/>
      <c r="BB59" s="30"/>
      <c r="BC59" s="26"/>
      <c r="BD59" s="2"/>
      <c r="BE59" s="27"/>
      <c r="BF59" s="22"/>
      <c r="BG59" s="120"/>
      <c r="BH59" s="112"/>
      <c r="BI59" s="112"/>
      <c r="BJ59" s="112"/>
      <c r="BK59" s="112"/>
      <c r="BL59" s="112"/>
      <c r="BM59" s="112"/>
      <c r="BN59" s="112"/>
      <c r="BO59" s="121"/>
      <c r="BP59" s="29"/>
      <c r="BQ59" s="29"/>
      <c r="BR59" s="112"/>
      <c r="BS59" s="112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112"/>
      <c r="CI59" s="112"/>
      <c r="CJ59" s="71"/>
      <c r="CK59" s="71"/>
      <c r="CL59" s="71"/>
      <c r="CM59" s="71"/>
      <c r="CN59" s="71"/>
      <c r="CO59" s="71"/>
      <c r="CP59" s="112"/>
      <c r="CQ59" s="112"/>
      <c r="CR59" s="71"/>
      <c r="CS59" s="71"/>
      <c r="CT59" s="71"/>
      <c r="CU59" s="71"/>
      <c r="CV59" s="71"/>
      <c r="CW59" s="71"/>
      <c r="CX59" s="112"/>
      <c r="CY59" s="112"/>
      <c r="CZ59" s="71"/>
      <c r="DA59" s="71"/>
      <c r="DB59" s="71"/>
      <c r="DC59" s="71"/>
      <c r="DD59" s="71"/>
      <c r="DE59" s="29"/>
      <c r="DF59" s="29"/>
      <c r="DG59" s="30"/>
      <c r="DH59" s="26"/>
    </row>
    <row r="60" spans="1:112" ht="15.95" customHeight="1" x14ac:dyDescent="0.15">
      <c r="A60" s="22"/>
      <c r="B60" s="120"/>
      <c r="C60" s="112"/>
      <c r="D60" s="112"/>
      <c r="E60" s="112"/>
      <c r="F60" s="112"/>
      <c r="G60" s="112"/>
      <c r="H60" s="112"/>
      <c r="I60" s="112"/>
      <c r="J60" s="121"/>
      <c r="K60" s="29"/>
      <c r="L60" s="29"/>
      <c r="M60" s="70"/>
      <c r="N60" s="70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0"/>
      <c r="AD60" s="70"/>
      <c r="AE60" s="71"/>
      <c r="AF60" s="71"/>
      <c r="AG60" s="71"/>
      <c r="AH60" s="71"/>
      <c r="AI60" s="71"/>
      <c r="AJ60" s="71"/>
      <c r="AK60" s="70"/>
      <c r="AL60" s="70"/>
      <c r="AM60" s="71"/>
      <c r="AN60" s="71"/>
      <c r="AO60" s="71"/>
      <c r="AP60" s="71"/>
      <c r="AQ60" s="71"/>
      <c r="AR60" s="71"/>
      <c r="AS60" s="70"/>
      <c r="AT60" s="70"/>
      <c r="AU60" s="71"/>
      <c r="AV60" s="71"/>
      <c r="AW60" s="71"/>
      <c r="AX60" s="71"/>
      <c r="AY60" s="71"/>
      <c r="AZ60" s="29"/>
      <c r="BA60" s="29"/>
      <c r="BB60" s="30"/>
      <c r="BC60" s="26"/>
      <c r="BD60" s="2"/>
      <c r="BE60" s="27"/>
      <c r="BF60" s="22"/>
      <c r="BG60" s="120"/>
      <c r="BH60" s="112"/>
      <c r="BI60" s="112"/>
      <c r="BJ60" s="112"/>
      <c r="BK60" s="112"/>
      <c r="BL60" s="112"/>
      <c r="BM60" s="112"/>
      <c r="BN60" s="112"/>
      <c r="BO60" s="121"/>
      <c r="BP60" s="29"/>
      <c r="BQ60" s="29"/>
      <c r="BR60" s="112"/>
      <c r="BS60" s="112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112"/>
      <c r="CI60" s="112"/>
      <c r="CJ60" s="71"/>
      <c r="CK60" s="71"/>
      <c r="CL60" s="71"/>
      <c r="CM60" s="71"/>
      <c r="CN60" s="71"/>
      <c r="CO60" s="71"/>
      <c r="CP60" s="112"/>
      <c r="CQ60" s="112"/>
      <c r="CR60" s="71"/>
      <c r="CS60" s="71"/>
      <c r="CT60" s="71"/>
      <c r="CU60" s="71"/>
      <c r="CV60" s="71"/>
      <c r="CW60" s="71"/>
      <c r="CX60" s="112"/>
      <c r="CY60" s="112"/>
      <c r="CZ60" s="71"/>
      <c r="DA60" s="71"/>
      <c r="DB60" s="71"/>
      <c r="DC60" s="71"/>
      <c r="DD60" s="71"/>
      <c r="DE60" s="29"/>
      <c r="DF60" s="29"/>
      <c r="DG60" s="30"/>
      <c r="DH60" s="26"/>
    </row>
    <row r="61" spans="1:112" ht="15.95" customHeight="1" x14ac:dyDescent="0.15">
      <c r="A61" s="22"/>
      <c r="B61" s="120"/>
      <c r="C61" s="112"/>
      <c r="D61" s="112"/>
      <c r="E61" s="112"/>
      <c r="F61" s="112"/>
      <c r="G61" s="112"/>
      <c r="H61" s="112"/>
      <c r="I61" s="112"/>
      <c r="J61" s="121"/>
      <c r="K61" s="29"/>
      <c r="L61" s="29"/>
      <c r="M61" s="70">
        <v>5</v>
      </c>
      <c r="N61" s="70"/>
      <c r="O61" s="71" t="s">
        <v>29</v>
      </c>
      <c r="P61" s="71"/>
      <c r="Q61" s="71"/>
      <c r="R61" s="71"/>
      <c r="S61" s="71"/>
      <c r="T61" s="71" t="s">
        <v>21</v>
      </c>
      <c r="U61" s="70">
        <v>6</v>
      </c>
      <c r="V61" s="70"/>
      <c r="W61" s="71" t="s">
        <v>30</v>
      </c>
      <c r="X61" s="71"/>
      <c r="Y61" s="71"/>
      <c r="Z61" s="71"/>
      <c r="AA61" s="71"/>
      <c r="AB61" s="71" t="s">
        <v>21</v>
      </c>
      <c r="AC61" s="70">
        <v>7</v>
      </c>
      <c r="AD61" s="70"/>
      <c r="AE61" s="71" t="s">
        <v>31</v>
      </c>
      <c r="AF61" s="71"/>
      <c r="AG61" s="71"/>
      <c r="AH61" s="71"/>
      <c r="AI61" s="71"/>
      <c r="AJ61" s="71" t="s">
        <v>21</v>
      </c>
      <c r="AK61" s="70">
        <v>8</v>
      </c>
      <c r="AL61" s="70"/>
      <c r="AM61" s="71" t="s">
        <v>32</v>
      </c>
      <c r="AN61" s="71"/>
      <c r="AO61" s="71"/>
      <c r="AP61" s="71"/>
      <c r="AQ61" s="71"/>
      <c r="AR61" s="32"/>
      <c r="AS61" s="32"/>
      <c r="AT61" s="32"/>
      <c r="AU61" s="32"/>
      <c r="AV61" s="32"/>
      <c r="AW61" s="32"/>
      <c r="AX61" s="32"/>
      <c r="AY61" s="32"/>
      <c r="AZ61" s="29"/>
      <c r="BA61" s="29"/>
      <c r="BB61" s="30"/>
      <c r="BC61" s="26"/>
      <c r="BD61" s="2"/>
      <c r="BE61" s="27"/>
      <c r="BF61" s="22"/>
      <c r="BG61" s="120"/>
      <c r="BH61" s="112"/>
      <c r="BI61" s="112"/>
      <c r="BJ61" s="112"/>
      <c r="BK61" s="112"/>
      <c r="BL61" s="112"/>
      <c r="BM61" s="112"/>
      <c r="BN61" s="112"/>
      <c r="BO61" s="121"/>
      <c r="BP61" s="29"/>
      <c r="BQ61" s="29"/>
      <c r="BR61" s="112">
        <v>5</v>
      </c>
      <c r="BS61" s="112"/>
      <c r="BT61" s="71" t="s">
        <v>29</v>
      </c>
      <c r="BU61" s="71"/>
      <c r="BV61" s="71"/>
      <c r="BW61" s="71"/>
      <c r="BX61" s="71"/>
      <c r="BY61" s="71" t="s">
        <v>21</v>
      </c>
      <c r="BZ61" s="112">
        <v>6</v>
      </c>
      <c r="CA61" s="112"/>
      <c r="CB61" s="71" t="s">
        <v>30</v>
      </c>
      <c r="CC61" s="71"/>
      <c r="CD61" s="71"/>
      <c r="CE61" s="71"/>
      <c r="CF61" s="71"/>
      <c r="CG61" s="71" t="s">
        <v>21</v>
      </c>
      <c r="CH61" s="112">
        <v>7</v>
      </c>
      <c r="CI61" s="112"/>
      <c r="CJ61" s="71" t="s">
        <v>31</v>
      </c>
      <c r="CK61" s="71"/>
      <c r="CL61" s="71"/>
      <c r="CM61" s="71"/>
      <c r="CN61" s="71"/>
      <c r="CO61" s="71" t="s">
        <v>21</v>
      </c>
      <c r="CP61" s="112">
        <v>8</v>
      </c>
      <c r="CQ61" s="112"/>
      <c r="CR61" s="71" t="s">
        <v>32</v>
      </c>
      <c r="CS61" s="71"/>
      <c r="CT61" s="71"/>
      <c r="CU61" s="71"/>
      <c r="CV61" s="71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30"/>
      <c r="DH61" s="26"/>
    </row>
    <row r="62" spans="1:112" ht="15.95" customHeight="1" x14ac:dyDescent="0.15">
      <c r="A62" s="22"/>
      <c r="B62" s="120"/>
      <c r="C62" s="112"/>
      <c r="D62" s="112"/>
      <c r="E62" s="112"/>
      <c r="F62" s="112"/>
      <c r="G62" s="112"/>
      <c r="H62" s="112"/>
      <c r="I62" s="112"/>
      <c r="J62" s="121"/>
      <c r="K62" s="29"/>
      <c r="L62" s="29"/>
      <c r="M62" s="70"/>
      <c r="N62" s="70"/>
      <c r="O62" s="71"/>
      <c r="P62" s="71"/>
      <c r="Q62" s="71"/>
      <c r="R62" s="71"/>
      <c r="S62" s="71"/>
      <c r="T62" s="71"/>
      <c r="U62" s="70"/>
      <c r="V62" s="70"/>
      <c r="W62" s="71"/>
      <c r="X62" s="71"/>
      <c r="Y62" s="71"/>
      <c r="Z62" s="71"/>
      <c r="AA62" s="71"/>
      <c r="AB62" s="71"/>
      <c r="AC62" s="70"/>
      <c r="AD62" s="70"/>
      <c r="AE62" s="71"/>
      <c r="AF62" s="71"/>
      <c r="AG62" s="71"/>
      <c r="AH62" s="71"/>
      <c r="AI62" s="71"/>
      <c r="AJ62" s="71"/>
      <c r="AK62" s="70"/>
      <c r="AL62" s="70"/>
      <c r="AM62" s="71"/>
      <c r="AN62" s="71"/>
      <c r="AO62" s="71"/>
      <c r="AP62" s="71"/>
      <c r="AQ62" s="71"/>
      <c r="AR62" s="32"/>
      <c r="AS62" s="32"/>
      <c r="AT62" s="32"/>
      <c r="AU62" s="32"/>
      <c r="AV62" s="32"/>
      <c r="AW62" s="32"/>
      <c r="AX62" s="32"/>
      <c r="AY62" s="32"/>
      <c r="AZ62" s="29"/>
      <c r="BA62" s="29"/>
      <c r="BB62" s="30"/>
      <c r="BC62" s="26"/>
      <c r="BD62" s="2"/>
      <c r="BE62" s="27"/>
      <c r="BF62" s="22"/>
      <c r="BG62" s="120"/>
      <c r="BH62" s="112"/>
      <c r="BI62" s="112"/>
      <c r="BJ62" s="112"/>
      <c r="BK62" s="112"/>
      <c r="BL62" s="112"/>
      <c r="BM62" s="112"/>
      <c r="BN62" s="112"/>
      <c r="BO62" s="121"/>
      <c r="BP62" s="29"/>
      <c r="BQ62" s="29"/>
      <c r="BR62" s="112"/>
      <c r="BS62" s="112"/>
      <c r="BT62" s="71"/>
      <c r="BU62" s="71"/>
      <c r="BV62" s="71"/>
      <c r="BW62" s="71"/>
      <c r="BX62" s="71"/>
      <c r="BY62" s="71"/>
      <c r="BZ62" s="112"/>
      <c r="CA62" s="112"/>
      <c r="CB62" s="71"/>
      <c r="CC62" s="71"/>
      <c r="CD62" s="71"/>
      <c r="CE62" s="71"/>
      <c r="CF62" s="71"/>
      <c r="CG62" s="71"/>
      <c r="CH62" s="112"/>
      <c r="CI62" s="112"/>
      <c r="CJ62" s="71"/>
      <c r="CK62" s="71"/>
      <c r="CL62" s="71"/>
      <c r="CM62" s="71"/>
      <c r="CN62" s="71"/>
      <c r="CO62" s="71"/>
      <c r="CP62" s="112"/>
      <c r="CQ62" s="112"/>
      <c r="CR62" s="71"/>
      <c r="CS62" s="71"/>
      <c r="CT62" s="71"/>
      <c r="CU62" s="71"/>
      <c r="CV62" s="71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30"/>
      <c r="DH62" s="26"/>
    </row>
    <row r="63" spans="1:112" ht="15.95" customHeight="1" x14ac:dyDescent="0.15">
      <c r="A63" s="22"/>
      <c r="B63" s="120"/>
      <c r="C63" s="112"/>
      <c r="D63" s="112"/>
      <c r="E63" s="112"/>
      <c r="F63" s="112"/>
      <c r="G63" s="112"/>
      <c r="H63" s="112"/>
      <c r="I63" s="112"/>
      <c r="J63" s="121"/>
      <c r="K63" s="29"/>
      <c r="L63" s="29"/>
      <c r="M63" s="70"/>
      <c r="N63" s="70"/>
      <c r="O63" s="71"/>
      <c r="P63" s="71"/>
      <c r="Q63" s="71"/>
      <c r="R63" s="71"/>
      <c r="S63" s="71"/>
      <c r="T63" s="71"/>
      <c r="U63" s="70"/>
      <c r="V63" s="70"/>
      <c r="W63" s="71"/>
      <c r="X63" s="71"/>
      <c r="Y63" s="71"/>
      <c r="Z63" s="71"/>
      <c r="AA63" s="71"/>
      <c r="AB63" s="71"/>
      <c r="AC63" s="70"/>
      <c r="AD63" s="70"/>
      <c r="AE63" s="71"/>
      <c r="AF63" s="71"/>
      <c r="AG63" s="71"/>
      <c r="AH63" s="71"/>
      <c r="AI63" s="71"/>
      <c r="AJ63" s="71"/>
      <c r="AK63" s="70"/>
      <c r="AL63" s="70"/>
      <c r="AM63" s="71"/>
      <c r="AN63" s="71"/>
      <c r="AO63" s="71"/>
      <c r="AP63" s="71"/>
      <c r="AQ63" s="71"/>
      <c r="AR63" s="32"/>
      <c r="AS63" s="32"/>
      <c r="AT63" s="32"/>
      <c r="AU63" s="32"/>
      <c r="AV63" s="32"/>
      <c r="AW63" s="32"/>
      <c r="AX63" s="32"/>
      <c r="AY63" s="32"/>
      <c r="AZ63" s="29"/>
      <c r="BA63" s="29"/>
      <c r="BB63" s="30"/>
      <c r="BC63" s="26"/>
      <c r="BD63" s="2"/>
      <c r="BE63" s="27"/>
      <c r="BF63" s="22"/>
      <c r="BG63" s="120"/>
      <c r="BH63" s="112"/>
      <c r="BI63" s="112"/>
      <c r="BJ63" s="112"/>
      <c r="BK63" s="112"/>
      <c r="BL63" s="112"/>
      <c r="BM63" s="112"/>
      <c r="BN63" s="112"/>
      <c r="BO63" s="121"/>
      <c r="BP63" s="29"/>
      <c r="BQ63" s="29"/>
      <c r="BR63" s="112"/>
      <c r="BS63" s="112"/>
      <c r="BT63" s="71"/>
      <c r="BU63" s="71"/>
      <c r="BV63" s="71"/>
      <c r="BW63" s="71"/>
      <c r="BX63" s="71"/>
      <c r="BY63" s="71"/>
      <c r="BZ63" s="112"/>
      <c r="CA63" s="112"/>
      <c r="CB63" s="71"/>
      <c r="CC63" s="71"/>
      <c r="CD63" s="71"/>
      <c r="CE63" s="71"/>
      <c r="CF63" s="71"/>
      <c r="CG63" s="71"/>
      <c r="CH63" s="112"/>
      <c r="CI63" s="112"/>
      <c r="CJ63" s="71"/>
      <c r="CK63" s="71"/>
      <c r="CL63" s="71"/>
      <c r="CM63" s="71"/>
      <c r="CN63" s="71"/>
      <c r="CO63" s="71"/>
      <c r="CP63" s="112"/>
      <c r="CQ63" s="112"/>
      <c r="CR63" s="71"/>
      <c r="CS63" s="71"/>
      <c r="CT63" s="71"/>
      <c r="CU63" s="71"/>
      <c r="CV63" s="71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30"/>
      <c r="DH63" s="26"/>
    </row>
    <row r="64" spans="1:112" ht="15.95" customHeight="1" x14ac:dyDescent="0.15">
      <c r="A64" s="22"/>
      <c r="B64" s="122"/>
      <c r="C64" s="123"/>
      <c r="D64" s="123"/>
      <c r="E64" s="123"/>
      <c r="F64" s="123"/>
      <c r="G64" s="123"/>
      <c r="H64" s="123"/>
      <c r="I64" s="123"/>
      <c r="J64" s="124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30"/>
      <c r="BC64" s="26"/>
      <c r="BD64" s="2"/>
      <c r="BE64" s="27"/>
      <c r="BF64" s="22"/>
      <c r="BG64" s="122"/>
      <c r="BH64" s="123"/>
      <c r="BI64" s="123"/>
      <c r="BJ64" s="123"/>
      <c r="BK64" s="123"/>
      <c r="BL64" s="123"/>
      <c r="BM64" s="123"/>
      <c r="BN64" s="123"/>
      <c r="BO64" s="124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30"/>
      <c r="DH64" s="26"/>
    </row>
    <row r="65" spans="1:112" ht="15.95" customHeight="1" x14ac:dyDescent="0.15">
      <c r="A65" s="22"/>
      <c r="B65" s="113" t="s">
        <v>33</v>
      </c>
      <c r="C65" s="86"/>
      <c r="D65" s="86"/>
      <c r="E65" s="86"/>
      <c r="F65" s="86"/>
      <c r="G65" s="86"/>
      <c r="H65" s="86"/>
      <c r="I65" s="86"/>
      <c r="J65" s="87"/>
      <c r="K65" s="85" t="s">
        <v>34</v>
      </c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5" t="s">
        <v>35</v>
      </c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7"/>
      <c r="AK65" s="85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115"/>
      <c r="BC65" s="26"/>
      <c r="BD65" s="2"/>
      <c r="BE65" s="27"/>
      <c r="BF65" s="22"/>
      <c r="BG65" s="113" t="s">
        <v>33</v>
      </c>
      <c r="BH65" s="86"/>
      <c r="BI65" s="86"/>
      <c r="BJ65" s="86"/>
      <c r="BK65" s="86"/>
      <c r="BL65" s="86"/>
      <c r="BM65" s="86"/>
      <c r="BN65" s="86"/>
      <c r="BO65" s="87"/>
      <c r="BP65" s="85" t="s">
        <v>34</v>
      </c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7"/>
      <c r="CD65" s="85" t="s">
        <v>35</v>
      </c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7"/>
      <c r="CP65" s="85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115"/>
      <c r="DH65" s="26"/>
    </row>
    <row r="66" spans="1:112" ht="15.95" customHeight="1" x14ac:dyDescent="0.15">
      <c r="A66" s="22"/>
      <c r="B66" s="105"/>
      <c r="C66" s="89"/>
      <c r="D66" s="89"/>
      <c r="E66" s="89"/>
      <c r="F66" s="89"/>
      <c r="G66" s="89"/>
      <c r="H66" s="89"/>
      <c r="I66" s="89"/>
      <c r="J66" s="90"/>
      <c r="K66" s="88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90"/>
      <c r="Y66" s="88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90"/>
      <c r="AK66" s="88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109"/>
      <c r="BC66" s="26"/>
      <c r="BD66" s="2"/>
      <c r="BE66" s="27"/>
      <c r="BF66" s="22"/>
      <c r="BG66" s="105"/>
      <c r="BH66" s="89"/>
      <c r="BI66" s="89"/>
      <c r="BJ66" s="89"/>
      <c r="BK66" s="89"/>
      <c r="BL66" s="89"/>
      <c r="BM66" s="89"/>
      <c r="BN66" s="89"/>
      <c r="BO66" s="90"/>
      <c r="BP66" s="88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90"/>
      <c r="CD66" s="88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90"/>
      <c r="CP66" s="88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109"/>
      <c r="DH66" s="26"/>
    </row>
    <row r="67" spans="1:112" ht="15.95" customHeight="1" x14ac:dyDescent="0.15">
      <c r="A67" s="22"/>
      <c r="B67" s="114"/>
      <c r="C67" s="92"/>
      <c r="D67" s="92"/>
      <c r="E67" s="92"/>
      <c r="F67" s="92"/>
      <c r="G67" s="92"/>
      <c r="H67" s="92"/>
      <c r="I67" s="92"/>
      <c r="J67" s="93"/>
      <c r="K67" s="91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3"/>
      <c r="Y67" s="91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3"/>
      <c r="AK67" s="91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116"/>
      <c r="BC67" s="26"/>
      <c r="BD67" s="2"/>
      <c r="BE67" s="27"/>
      <c r="BF67" s="22"/>
      <c r="BG67" s="114"/>
      <c r="BH67" s="92"/>
      <c r="BI67" s="92"/>
      <c r="BJ67" s="92"/>
      <c r="BK67" s="92"/>
      <c r="BL67" s="92"/>
      <c r="BM67" s="92"/>
      <c r="BN67" s="92"/>
      <c r="BO67" s="93"/>
      <c r="BP67" s="91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3"/>
      <c r="CD67" s="91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3"/>
      <c r="CP67" s="91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116"/>
      <c r="DH67" s="26"/>
    </row>
    <row r="68" spans="1:112" ht="15.95" customHeight="1" x14ac:dyDescent="0.15">
      <c r="A68" s="22"/>
      <c r="B68" s="105" t="s">
        <v>36</v>
      </c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90"/>
      <c r="S68" s="88" t="s">
        <v>37</v>
      </c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109"/>
      <c r="BC68" s="26"/>
      <c r="BD68" s="2"/>
      <c r="BE68" s="27"/>
      <c r="BF68" s="22"/>
      <c r="BG68" s="105" t="s">
        <v>36</v>
      </c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90"/>
      <c r="BX68" s="88" t="s">
        <v>37</v>
      </c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109"/>
      <c r="DH68" s="26"/>
    </row>
    <row r="69" spans="1:112" ht="15.95" customHeight="1" x14ac:dyDescent="0.15">
      <c r="A69" s="22"/>
      <c r="B69" s="105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90"/>
      <c r="S69" s="88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109"/>
      <c r="BC69" s="26"/>
      <c r="BD69" s="2"/>
      <c r="BE69" s="27"/>
      <c r="BF69" s="22"/>
      <c r="BG69" s="105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90"/>
      <c r="BX69" s="88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109"/>
      <c r="DH69" s="26"/>
    </row>
    <row r="70" spans="1:112" ht="15.95" customHeight="1" thickBot="1" x14ac:dyDescent="0.2">
      <c r="A70" s="22"/>
      <c r="B70" s="106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8"/>
      <c r="S70" s="110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11"/>
      <c r="BC70" s="26"/>
      <c r="BD70" s="2"/>
      <c r="BE70" s="27"/>
      <c r="BF70" s="22"/>
      <c r="BG70" s="106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7"/>
      <c r="BS70" s="107"/>
      <c r="BT70" s="107"/>
      <c r="BU70" s="107"/>
      <c r="BV70" s="107"/>
      <c r="BW70" s="108"/>
      <c r="BX70" s="110"/>
      <c r="BY70" s="107"/>
      <c r="BZ70" s="107"/>
      <c r="CA70" s="107"/>
      <c r="CB70" s="107"/>
      <c r="CC70" s="107"/>
      <c r="CD70" s="107"/>
      <c r="CE70" s="107"/>
      <c r="CF70" s="107"/>
      <c r="CG70" s="107"/>
      <c r="CH70" s="107"/>
      <c r="CI70" s="107"/>
      <c r="CJ70" s="107"/>
      <c r="CK70" s="107"/>
      <c r="CL70" s="107"/>
      <c r="CM70" s="107"/>
      <c r="CN70" s="107"/>
      <c r="CO70" s="107"/>
      <c r="CP70" s="107"/>
      <c r="CQ70" s="107"/>
      <c r="CR70" s="107"/>
      <c r="CS70" s="107"/>
      <c r="CT70" s="107"/>
      <c r="CU70" s="107"/>
      <c r="CV70" s="107"/>
      <c r="CW70" s="107"/>
      <c r="CX70" s="107"/>
      <c r="CY70" s="107"/>
      <c r="CZ70" s="107"/>
      <c r="DA70" s="107"/>
      <c r="DB70" s="107"/>
      <c r="DC70" s="107"/>
      <c r="DD70" s="107"/>
      <c r="DE70" s="107"/>
      <c r="DF70" s="107"/>
      <c r="DG70" s="111"/>
      <c r="DH70" s="26"/>
    </row>
    <row r="71" spans="1:112" ht="15.95" customHeight="1" thickTop="1" x14ac:dyDescent="0.15">
      <c r="A71" s="22"/>
      <c r="B71" s="95" t="s">
        <v>38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6" t="s">
        <v>39</v>
      </c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8"/>
      <c r="BC71" s="26"/>
      <c r="BD71" s="2"/>
      <c r="BE71" s="27"/>
      <c r="BF71" s="22"/>
      <c r="BG71" s="95" t="s">
        <v>38</v>
      </c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6" t="s">
        <v>39</v>
      </c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7"/>
      <c r="CL71" s="97"/>
      <c r="CM71" s="97"/>
      <c r="CN71" s="97"/>
      <c r="CO71" s="97"/>
      <c r="CP71" s="97"/>
      <c r="CQ71" s="97"/>
      <c r="CR71" s="97"/>
      <c r="CS71" s="97"/>
      <c r="CT71" s="97"/>
      <c r="CU71" s="97"/>
      <c r="CV71" s="97"/>
      <c r="CW71" s="97"/>
      <c r="CX71" s="97"/>
      <c r="CY71" s="97"/>
      <c r="CZ71" s="97"/>
      <c r="DA71" s="97"/>
      <c r="DB71" s="97"/>
      <c r="DC71" s="97"/>
      <c r="DD71" s="97"/>
      <c r="DE71" s="97"/>
      <c r="DF71" s="97"/>
      <c r="DG71" s="98"/>
      <c r="DH71" s="26"/>
    </row>
    <row r="72" spans="1:112" ht="15.95" customHeight="1" x14ac:dyDescent="0.15">
      <c r="A72" s="22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99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1"/>
      <c r="BC72" s="26"/>
      <c r="BD72" s="2"/>
      <c r="BE72" s="27"/>
      <c r="BF72" s="22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99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1"/>
      <c r="DH72" s="26"/>
    </row>
    <row r="73" spans="1:112" ht="15.95" customHeight="1" x14ac:dyDescent="0.15">
      <c r="A73" s="22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99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1"/>
      <c r="BC73" s="26"/>
      <c r="BD73" s="2"/>
      <c r="BE73" s="27"/>
      <c r="BF73" s="22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99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1"/>
      <c r="DH73" s="26"/>
    </row>
    <row r="74" spans="1:112" ht="15.95" customHeight="1" x14ac:dyDescent="0.15">
      <c r="A74" s="22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102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4"/>
      <c r="BC74" s="26"/>
      <c r="BD74" s="2"/>
      <c r="BE74" s="27"/>
      <c r="BF74" s="22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102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103"/>
      <c r="DD74" s="103"/>
      <c r="DE74" s="103"/>
      <c r="DF74" s="103"/>
      <c r="DG74" s="104"/>
      <c r="DH74" s="26"/>
    </row>
    <row r="75" spans="1:112" ht="15.95" customHeight="1" x14ac:dyDescent="0.15">
      <c r="A75" s="22"/>
      <c r="B75" s="84" t="s">
        <v>40</v>
      </c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5" t="s">
        <v>41</v>
      </c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7"/>
      <c r="AJ75" s="84" t="s">
        <v>42</v>
      </c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26"/>
      <c r="BD75" s="2"/>
      <c r="BE75" s="27"/>
      <c r="BF75" s="22"/>
      <c r="BG75" s="84" t="s">
        <v>40</v>
      </c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5" t="s">
        <v>41</v>
      </c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7"/>
      <c r="CO75" s="84" t="s">
        <v>42</v>
      </c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26"/>
    </row>
    <row r="76" spans="1:112" ht="15.95" customHeight="1" x14ac:dyDescent="0.15">
      <c r="A76" s="22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8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90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26"/>
      <c r="BD76" s="2"/>
      <c r="BE76" s="27"/>
      <c r="BF76" s="22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8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90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26"/>
    </row>
    <row r="77" spans="1:112" ht="15.95" customHeight="1" x14ac:dyDescent="0.15">
      <c r="A77" s="22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8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90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26"/>
      <c r="BD77" s="2"/>
      <c r="BE77" s="27"/>
      <c r="BF77" s="22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8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90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26"/>
    </row>
    <row r="78" spans="1:112" ht="15.95" customHeight="1" x14ac:dyDescent="0.15">
      <c r="A78" s="22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91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3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26"/>
      <c r="BD78" s="2"/>
      <c r="BE78" s="27"/>
      <c r="BF78" s="22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91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  <c r="CJ78" s="92"/>
      <c r="CK78" s="92"/>
      <c r="CL78" s="92"/>
      <c r="CM78" s="92"/>
      <c r="CN78" s="93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26"/>
    </row>
    <row r="79" spans="1:112" ht="15.95" customHeight="1" x14ac:dyDescent="0.15">
      <c r="A79" s="22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5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7"/>
      <c r="AJ79" s="94" t="s">
        <v>39</v>
      </c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26"/>
      <c r="BD79" s="2"/>
      <c r="BE79" s="27"/>
      <c r="BF79" s="22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5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7"/>
      <c r="CO79" s="94" t="s">
        <v>39</v>
      </c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26"/>
    </row>
    <row r="80" spans="1:112" ht="15.95" customHeight="1" x14ac:dyDescent="0.15">
      <c r="A80" s="42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8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90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26"/>
      <c r="BD80" s="24"/>
      <c r="BE80" s="27"/>
      <c r="BF80" s="42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8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90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26"/>
    </row>
    <row r="81" spans="1:112" ht="15.95" customHeight="1" x14ac:dyDescent="0.15">
      <c r="A81" s="42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8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90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43"/>
      <c r="BD81" s="24"/>
      <c r="BE81" s="27"/>
      <c r="BF81" s="42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8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90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43"/>
    </row>
    <row r="82" spans="1:112" ht="15.95" customHeight="1" x14ac:dyDescent="0.15">
      <c r="A82" s="42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91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3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43"/>
      <c r="BD82" s="2"/>
      <c r="BE82" s="27"/>
      <c r="BF82" s="42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91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3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43"/>
    </row>
    <row r="83" spans="1:112" ht="15.95" customHeight="1" x14ac:dyDescent="0.15">
      <c r="A83" s="22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43"/>
      <c r="BD83" s="2"/>
      <c r="BE83" s="27"/>
      <c r="BF83" s="22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43"/>
    </row>
    <row r="84" spans="1:112" ht="15.95" customHeight="1" x14ac:dyDescent="0.15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6"/>
      <c r="BD84" s="2"/>
      <c r="BE84" s="27"/>
      <c r="BF84" s="44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6"/>
    </row>
    <row r="85" spans="1:112" ht="15.95" customHeight="1" x14ac:dyDescent="0.15">
      <c r="A85" s="72" t="s">
        <v>43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2"/>
      <c r="BE85" s="27"/>
      <c r="BF85" s="72" t="s">
        <v>43</v>
      </c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</row>
    <row r="86" spans="1:112" ht="15.95" customHeight="1" x14ac:dyDescent="0.1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2"/>
      <c r="BE86" s="27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</row>
    <row r="87" spans="1:112" ht="15.95" customHeight="1" x14ac:dyDescent="0.1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2"/>
      <c r="BE87" s="27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</row>
    <row r="89" spans="1:112" ht="15.95" customHeight="1" x14ac:dyDescent="0.15">
      <c r="C89" s="83" t="s">
        <v>62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</row>
    <row r="90" spans="1:112" ht="15.95" customHeight="1" x14ac:dyDescent="0.15"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</row>
    <row r="91" spans="1:112" ht="15.95" customHeight="1" x14ac:dyDescent="0.15"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</row>
    <row r="92" spans="1:112" ht="15.95" customHeight="1" x14ac:dyDescent="0.15"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</row>
    <row r="93" spans="1:112" ht="15.95" customHeight="1" x14ac:dyDescent="0.15"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</row>
    <row r="94" spans="1:112" ht="15.95" customHeight="1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112" ht="15.95" customHeight="1" x14ac:dyDescent="0.15">
      <c r="C95" s="74" t="s">
        <v>44</v>
      </c>
      <c r="D95" s="74"/>
      <c r="E95" s="74"/>
      <c r="F95" s="74"/>
      <c r="G95" s="74"/>
      <c r="H95" s="74"/>
      <c r="I95" s="74"/>
      <c r="J95" s="74"/>
      <c r="K95" s="74"/>
      <c r="L95" s="7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75" t="s">
        <v>45</v>
      </c>
      <c r="AS95" s="75"/>
      <c r="AT95" s="75"/>
      <c r="AU95" s="75"/>
      <c r="AV95" s="75"/>
      <c r="AW95" s="75"/>
      <c r="AX95" s="75"/>
      <c r="AY95" s="75"/>
      <c r="AZ95" s="75"/>
      <c r="BA95" s="75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</row>
    <row r="96" spans="1:112" ht="15.95" customHeight="1" x14ac:dyDescent="0.15"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</row>
    <row r="97" spans="3:91" ht="15.95" customHeight="1" thickBot="1" x14ac:dyDescent="0.2"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G97" s="4"/>
      <c r="CH97" s="4"/>
      <c r="CI97" s="4"/>
      <c r="CJ97" s="4"/>
      <c r="CK97" s="4"/>
      <c r="CL97" s="4"/>
      <c r="CM97" s="4"/>
    </row>
    <row r="98" spans="3:91" ht="15.95" customHeight="1" x14ac:dyDescent="0.15">
      <c r="C98" s="76" t="s">
        <v>46</v>
      </c>
      <c r="D98" s="77"/>
      <c r="E98" s="77"/>
      <c r="F98" s="77"/>
      <c r="G98" s="77"/>
      <c r="H98" s="77"/>
      <c r="I98" s="77"/>
      <c r="J98" s="77"/>
      <c r="K98" s="77"/>
      <c r="L98" s="77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9"/>
      <c r="AP98" s="5"/>
      <c r="AQ98" s="5"/>
      <c r="AR98" s="80" t="s">
        <v>46</v>
      </c>
      <c r="AS98" s="81"/>
      <c r="AT98" s="81"/>
      <c r="AU98" s="81"/>
      <c r="AV98" s="81"/>
      <c r="AW98" s="81"/>
      <c r="AX98" s="81"/>
      <c r="AY98" s="81"/>
      <c r="AZ98" s="81"/>
      <c r="BA98" s="81"/>
      <c r="BB98" s="81" t="s">
        <v>47</v>
      </c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2"/>
      <c r="CG98" s="4"/>
      <c r="CH98" s="4"/>
      <c r="CI98" s="4"/>
      <c r="CJ98" s="4"/>
      <c r="CK98" s="4"/>
      <c r="CL98" s="4"/>
      <c r="CM98" s="4"/>
    </row>
    <row r="99" spans="3:91" ht="15.95" customHeight="1" x14ac:dyDescent="0.15">
      <c r="C99" s="49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2"/>
      <c r="AP99" s="5"/>
      <c r="AQ99" s="5"/>
      <c r="AR99" s="53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5"/>
      <c r="CG99" s="4"/>
      <c r="CH99" s="4"/>
      <c r="CI99" s="4"/>
      <c r="CJ99" s="4"/>
      <c r="CK99" s="4"/>
      <c r="CL99" s="4"/>
      <c r="CM99" s="4"/>
    </row>
    <row r="100" spans="3:91" ht="15.95" customHeight="1" x14ac:dyDescent="0.15">
      <c r="C100" s="49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2"/>
      <c r="AP100" s="5"/>
      <c r="AQ100" s="5"/>
      <c r="AR100" s="53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5"/>
      <c r="CG100" s="4"/>
      <c r="CH100" s="4"/>
      <c r="CI100" s="4"/>
      <c r="CJ100" s="4"/>
      <c r="CK100" s="4"/>
      <c r="CL100" s="4"/>
      <c r="CM100" s="4"/>
    </row>
    <row r="101" spans="3:91" ht="15.95" customHeight="1" x14ac:dyDescent="0.15">
      <c r="C101" s="49"/>
      <c r="D101" s="50"/>
      <c r="E101" s="50"/>
      <c r="F101" s="50"/>
      <c r="G101" s="50"/>
      <c r="H101" s="50"/>
      <c r="I101" s="50"/>
      <c r="J101" s="50"/>
      <c r="K101" s="50"/>
      <c r="L101" s="50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2"/>
      <c r="AP101" s="5"/>
      <c r="AQ101" s="5"/>
      <c r="AR101" s="53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5"/>
      <c r="CG101" s="4"/>
      <c r="CH101" s="4"/>
      <c r="CI101" s="4"/>
      <c r="CJ101" s="4"/>
      <c r="CK101" s="4"/>
      <c r="CL101" s="4"/>
      <c r="CM101" s="4"/>
    </row>
    <row r="102" spans="3:91" ht="15.95" customHeight="1" x14ac:dyDescent="0.15">
      <c r="C102" s="49" t="s">
        <v>48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2"/>
      <c r="AP102" s="5"/>
      <c r="AQ102" s="5"/>
      <c r="AR102" s="53" t="s">
        <v>48</v>
      </c>
      <c r="AS102" s="54"/>
      <c r="AT102" s="54"/>
      <c r="AU102" s="54"/>
      <c r="AV102" s="54"/>
      <c r="AW102" s="54"/>
      <c r="AX102" s="54"/>
      <c r="AY102" s="54"/>
      <c r="AZ102" s="54"/>
      <c r="BA102" s="54"/>
      <c r="BB102" s="54" t="s">
        <v>49</v>
      </c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5"/>
      <c r="CG102" s="4"/>
      <c r="CH102" s="4"/>
      <c r="CI102" s="4"/>
      <c r="CJ102" s="4"/>
      <c r="CK102" s="4"/>
      <c r="CL102" s="4"/>
      <c r="CM102" s="4"/>
    </row>
    <row r="103" spans="3:91" ht="15.95" customHeight="1" x14ac:dyDescent="0.15">
      <c r="C103" s="49"/>
      <c r="D103" s="50"/>
      <c r="E103" s="50"/>
      <c r="F103" s="50"/>
      <c r="G103" s="50"/>
      <c r="H103" s="50"/>
      <c r="I103" s="50"/>
      <c r="J103" s="50"/>
      <c r="K103" s="50"/>
      <c r="L103" s="50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2"/>
      <c r="AP103" s="5"/>
      <c r="AQ103" s="5"/>
      <c r="AR103" s="53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5"/>
      <c r="CG103" s="4"/>
      <c r="CH103" s="4"/>
      <c r="CI103" s="4"/>
      <c r="CJ103" s="4"/>
      <c r="CK103" s="4"/>
      <c r="CL103" s="4"/>
      <c r="CM103" s="4"/>
    </row>
    <row r="104" spans="3:91" ht="15.95" customHeight="1" x14ac:dyDescent="0.15">
      <c r="C104" s="49"/>
      <c r="D104" s="50"/>
      <c r="E104" s="50"/>
      <c r="F104" s="50"/>
      <c r="G104" s="50"/>
      <c r="H104" s="50"/>
      <c r="I104" s="50"/>
      <c r="J104" s="50"/>
      <c r="K104" s="50"/>
      <c r="L104" s="50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2"/>
      <c r="AP104" s="5"/>
      <c r="AQ104" s="5"/>
      <c r="AR104" s="53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5"/>
      <c r="CG104" s="4"/>
      <c r="CH104" s="4"/>
      <c r="CI104" s="4"/>
      <c r="CJ104" s="4"/>
      <c r="CK104" s="4"/>
      <c r="CL104" s="4"/>
      <c r="CM104" s="4"/>
    </row>
    <row r="105" spans="3:91" ht="15.95" customHeight="1" x14ac:dyDescent="0.15">
      <c r="C105" s="49"/>
      <c r="D105" s="50"/>
      <c r="E105" s="50"/>
      <c r="F105" s="50"/>
      <c r="G105" s="50"/>
      <c r="H105" s="50"/>
      <c r="I105" s="50"/>
      <c r="J105" s="50"/>
      <c r="K105" s="50"/>
      <c r="L105" s="50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2"/>
      <c r="AP105" s="5"/>
      <c r="AQ105" s="5"/>
      <c r="AR105" s="53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5"/>
      <c r="CG105" s="4"/>
      <c r="CH105" s="4"/>
      <c r="CI105" s="4"/>
      <c r="CJ105" s="4"/>
      <c r="CK105" s="4"/>
      <c r="CL105" s="4"/>
      <c r="CM105" s="4"/>
    </row>
    <row r="106" spans="3:91" ht="15.95" customHeight="1" x14ac:dyDescent="0.15">
      <c r="C106" s="49" t="s">
        <v>50</v>
      </c>
      <c r="D106" s="50"/>
      <c r="E106" s="50"/>
      <c r="F106" s="50"/>
      <c r="G106" s="50"/>
      <c r="H106" s="50"/>
      <c r="I106" s="50"/>
      <c r="J106" s="50"/>
      <c r="K106" s="50"/>
      <c r="L106" s="50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2"/>
      <c r="AP106" s="5"/>
      <c r="AQ106" s="5"/>
      <c r="AR106" s="53" t="s">
        <v>50</v>
      </c>
      <c r="AS106" s="54"/>
      <c r="AT106" s="54"/>
      <c r="AU106" s="54"/>
      <c r="AV106" s="54"/>
      <c r="AW106" s="54"/>
      <c r="AX106" s="54"/>
      <c r="AY106" s="54"/>
      <c r="AZ106" s="54"/>
      <c r="BA106" s="54"/>
      <c r="BB106" s="54" t="s">
        <v>51</v>
      </c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5"/>
      <c r="CG106" s="4"/>
      <c r="CH106" s="4"/>
      <c r="CI106" s="4"/>
      <c r="CJ106" s="4"/>
      <c r="CK106" s="4"/>
      <c r="CL106" s="4"/>
      <c r="CM106" s="4"/>
    </row>
    <row r="107" spans="3:91" ht="15.95" customHeight="1" x14ac:dyDescent="0.15">
      <c r="C107" s="49"/>
      <c r="D107" s="50"/>
      <c r="E107" s="50"/>
      <c r="F107" s="50"/>
      <c r="G107" s="50"/>
      <c r="H107" s="50"/>
      <c r="I107" s="50"/>
      <c r="J107" s="50"/>
      <c r="K107" s="50"/>
      <c r="L107" s="50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2"/>
      <c r="AP107" s="5"/>
      <c r="AQ107" s="5"/>
      <c r="AR107" s="53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5"/>
      <c r="CG107" s="4"/>
      <c r="CH107" s="4"/>
      <c r="CI107" s="4"/>
      <c r="CJ107" s="4"/>
      <c r="CK107" s="4"/>
      <c r="CL107" s="4"/>
      <c r="CM107" s="4"/>
    </row>
    <row r="108" spans="3:91" ht="15.95" customHeight="1" x14ac:dyDescent="0.15">
      <c r="C108" s="49"/>
      <c r="D108" s="50"/>
      <c r="E108" s="50"/>
      <c r="F108" s="50"/>
      <c r="G108" s="50"/>
      <c r="H108" s="50"/>
      <c r="I108" s="50"/>
      <c r="J108" s="50"/>
      <c r="K108" s="50"/>
      <c r="L108" s="50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2"/>
      <c r="AP108" s="5"/>
      <c r="AQ108" s="5"/>
      <c r="AR108" s="53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5"/>
      <c r="CG108" s="4"/>
      <c r="CH108" s="4"/>
      <c r="CI108" s="4"/>
      <c r="CJ108" s="4"/>
      <c r="CK108" s="4"/>
      <c r="CL108" s="4"/>
      <c r="CM108" s="4"/>
    </row>
    <row r="109" spans="3:91" ht="15.95" customHeight="1" x14ac:dyDescent="0.15">
      <c r="C109" s="49"/>
      <c r="D109" s="50"/>
      <c r="E109" s="50"/>
      <c r="F109" s="50"/>
      <c r="G109" s="50"/>
      <c r="H109" s="50"/>
      <c r="I109" s="50"/>
      <c r="J109" s="50"/>
      <c r="K109" s="50"/>
      <c r="L109" s="50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2"/>
      <c r="AP109" s="5"/>
      <c r="AQ109" s="5"/>
      <c r="AR109" s="53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5"/>
      <c r="CG109" s="4"/>
      <c r="CH109" s="4"/>
      <c r="CI109" s="4"/>
      <c r="CJ109" s="4"/>
      <c r="CK109" s="4"/>
      <c r="CL109" s="4"/>
      <c r="CM109" s="4"/>
    </row>
    <row r="110" spans="3:91" ht="15.95" customHeight="1" x14ac:dyDescent="0.15">
      <c r="C110" s="49" t="s">
        <v>52</v>
      </c>
      <c r="D110" s="50"/>
      <c r="E110" s="50"/>
      <c r="F110" s="50"/>
      <c r="G110" s="50"/>
      <c r="H110" s="50"/>
      <c r="I110" s="50"/>
      <c r="J110" s="50"/>
      <c r="K110" s="50"/>
      <c r="L110" s="50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2"/>
      <c r="AP110" s="5"/>
      <c r="AQ110" s="5"/>
      <c r="AR110" s="53" t="s">
        <v>52</v>
      </c>
      <c r="AS110" s="54"/>
      <c r="AT110" s="54"/>
      <c r="AU110" s="54"/>
      <c r="AV110" s="54"/>
      <c r="AW110" s="54"/>
      <c r="AX110" s="54"/>
      <c r="AY110" s="54"/>
      <c r="AZ110" s="54"/>
      <c r="BA110" s="54"/>
      <c r="BB110" s="54" t="s">
        <v>53</v>
      </c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5"/>
      <c r="CG110" s="4"/>
      <c r="CH110" s="4"/>
      <c r="CI110" s="4"/>
      <c r="CJ110" s="4"/>
      <c r="CK110" s="4"/>
      <c r="CL110" s="4"/>
      <c r="CM110" s="4"/>
    </row>
    <row r="111" spans="3:91" ht="15.95" customHeight="1" x14ac:dyDescent="0.15">
      <c r="C111" s="49"/>
      <c r="D111" s="50"/>
      <c r="E111" s="50"/>
      <c r="F111" s="50"/>
      <c r="G111" s="50"/>
      <c r="H111" s="50"/>
      <c r="I111" s="50"/>
      <c r="J111" s="50"/>
      <c r="K111" s="50"/>
      <c r="L111" s="50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2"/>
      <c r="AP111" s="5"/>
      <c r="AQ111" s="5"/>
      <c r="AR111" s="53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5"/>
      <c r="CG111" s="4"/>
      <c r="CH111" s="4"/>
      <c r="CI111" s="4"/>
      <c r="CJ111" s="4"/>
      <c r="CK111" s="4"/>
      <c r="CL111" s="4"/>
      <c r="CM111" s="4"/>
    </row>
    <row r="112" spans="3:91" ht="15.95" customHeight="1" x14ac:dyDescent="0.15">
      <c r="C112" s="49"/>
      <c r="D112" s="50"/>
      <c r="E112" s="50"/>
      <c r="F112" s="50"/>
      <c r="G112" s="50"/>
      <c r="H112" s="50"/>
      <c r="I112" s="50"/>
      <c r="J112" s="50"/>
      <c r="K112" s="50"/>
      <c r="L112" s="50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2"/>
      <c r="AP112" s="5"/>
      <c r="AQ112" s="5"/>
      <c r="AR112" s="53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5"/>
      <c r="CG112" s="4"/>
      <c r="CH112" s="4"/>
      <c r="CI112" s="4"/>
      <c r="CJ112" s="4"/>
      <c r="CK112" s="4"/>
      <c r="CL112" s="4"/>
      <c r="CM112" s="4"/>
    </row>
    <row r="113" spans="3:112" ht="15.95" customHeight="1" x14ac:dyDescent="0.15">
      <c r="C113" s="49"/>
      <c r="D113" s="50"/>
      <c r="E113" s="50"/>
      <c r="F113" s="50"/>
      <c r="G113" s="50"/>
      <c r="H113" s="50"/>
      <c r="I113" s="50"/>
      <c r="J113" s="50"/>
      <c r="K113" s="50"/>
      <c r="L113" s="50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2"/>
      <c r="AP113" s="5"/>
      <c r="AQ113" s="5"/>
      <c r="AR113" s="53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5"/>
      <c r="CG113" s="4"/>
      <c r="CH113" s="4"/>
      <c r="CI113" s="4"/>
      <c r="CJ113" s="4"/>
      <c r="CK113" s="4"/>
      <c r="CL113" s="4"/>
      <c r="CM113" s="4"/>
    </row>
    <row r="114" spans="3:112" ht="15.95" customHeight="1" x14ac:dyDescent="0.15">
      <c r="C114" s="49" t="s">
        <v>54</v>
      </c>
      <c r="D114" s="50"/>
      <c r="E114" s="50"/>
      <c r="F114" s="50"/>
      <c r="G114" s="50"/>
      <c r="H114" s="50"/>
      <c r="I114" s="50"/>
      <c r="J114" s="50"/>
      <c r="K114" s="50"/>
      <c r="L114" s="50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2"/>
      <c r="AP114" s="5"/>
      <c r="AQ114" s="5"/>
      <c r="AR114" s="53" t="s">
        <v>54</v>
      </c>
      <c r="AS114" s="54"/>
      <c r="AT114" s="54"/>
      <c r="AU114" s="54"/>
      <c r="AV114" s="54"/>
      <c r="AW114" s="54"/>
      <c r="AX114" s="54"/>
      <c r="AY114" s="54"/>
      <c r="AZ114" s="54"/>
      <c r="BA114" s="54"/>
      <c r="BB114" s="54" t="s">
        <v>60</v>
      </c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5"/>
      <c r="CG114" s="4"/>
      <c r="CH114" s="4"/>
      <c r="CI114" s="4"/>
      <c r="CJ114" s="4"/>
      <c r="CK114" s="4"/>
      <c r="CL114" s="4"/>
      <c r="CM114" s="4"/>
    </row>
    <row r="115" spans="3:112" ht="15.95" customHeight="1" x14ac:dyDescent="0.15">
      <c r="C115" s="49"/>
      <c r="D115" s="50"/>
      <c r="E115" s="50"/>
      <c r="F115" s="50"/>
      <c r="G115" s="50"/>
      <c r="H115" s="50"/>
      <c r="I115" s="50"/>
      <c r="J115" s="50"/>
      <c r="K115" s="50"/>
      <c r="L115" s="50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2"/>
      <c r="AP115" s="5"/>
      <c r="AQ115" s="5"/>
      <c r="AR115" s="53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5"/>
      <c r="CG115" s="4"/>
      <c r="CH115" s="4"/>
      <c r="CI115" s="4"/>
      <c r="CJ115" s="4"/>
      <c r="CK115" s="4"/>
      <c r="CL115" s="4"/>
      <c r="CM115" s="4"/>
    </row>
    <row r="116" spans="3:112" ht="15.95" customHeight="1" x14ac:dyDescent="0.15">
      <c r="C116" s="49"/>
      <c r="D116" s="50"/>
      <c r="E116" s="50"/>
      <c r="F116" s="50"/>
      <c r="G116" s="50"/>
      <c r="H116" s="50"/>
      <c r="I116" s="50"/>
      <c r="J116" s="50"/>
      <c r="K116" s="50"/>
      <c r="L116" s="50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2"/>
      <c r="AP116" s="5"/>
      <c r="AQ116" s="5"/>
      <c r="AR116" s="53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5"/>
      <c r="CG116" s="4"/>
      <c r="CH116" s="4"/>
      <c r="CI116" s="4"/>
      <c r="CJ116" s="4"/>
      <c r="CK116" s="4"/>
      <c r="CL116" s="4"/>
      <c r="CM116" s="4"/>
    </row>
    <row r="117" spans="3:112" ht="15.95" customHeight="1" x14ac:dyDescent="0.15">
      <c r="C117" s="49"/>
      <c r="D117" s="50"/>
      <c r="E117" s="50"/>
      <c r="F117" s="50"/>
      <c r="G117" s="50"/>
      <c r="H117" s="50"/>
      <c r="I117" s="50"/>
      <c r="J117" s="50"/>
      <c r="K117" s="50"/>
      <c r="L117" s="50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2"/>
      <c r="AP117" s="5"/>
      <c r="AQ117" s="5"/>
      <c r="AR117" s="53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5"/>
      <c r="CG117" s="4"/>
      <c r="CH117" s="4"/>
      <c r="CI117" s="4"/>
      <c r="CJ117" s="4"/>
      <c r="CK117" s="4"/>
      <c r="CL117" s="4"/>
      <c r="CM117" s="4"/>
    </row>
    <row r="118" spans="3:112" ht="15.95" customHeight="1" x14ac:dyDescent="0.15">
      <c r="C118" s="49" t="s">
        <v>55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2"/>
      <c r="AP118" s="5"/>
      <c r="AQ118" s="5"/>
      <c r="AR118" s="53" t="s">
        <v>55</v>
      </c>
      <c r="AS118" s="54"/>
      <c r="AT118" s="54"/>
      <c r="AU118" s="54"/>
      <c r="AV118" s="54"/>
      <c r="AW118" s="54"/>
      <c r="AX118" s="54"/>
      <c r="AY118" s="54"/>
      <c r="AZ118" s="54"/>
      <c r="BA118" s="54"/>
      <c r="BB118" s="54" t="s">
        <v>20</v>
      </c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5"/>
      <c r="CE118" s="47" t="s">
        <v>56</v>
      </c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</row>
    <row r="119" spans="3:112" ht="15.95" customHeight="1" x14ac:dyDescent="0.15">
      <c r="C119" s="49"/>
      <c r="D119" s="50"/>
      <c r="E119" s="50"/>
      <c r="F119" s="50"/>
      <c r="G119" s="50"/>
      <c r="H119" s="50"/>
      <c r="I119" s="50"/>
      <c r="J119" s="50"/>
      <c r="K119" s="50"/>
      <c r="L119" s="50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2"/>
      <c r="AP119" s="5"/>
      <c r="AQ119" s="5"/>
      <c r="AR119" s="53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5"/>
      <c r="CE119" s="47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</row>
    <row r="120" spans="3:112" ht="15.95" customHeight="1" x14ac:dyDescent="0.15">
      <c r="C120" s="49"/>
      <c r="D120" s="50"/>
      <c r="E120" s="50"/>
      <c r="F120" s="50"/>
      <c r="G120" s="50"/>
      <c r="H120" s="50"/>
      <c r="I120" s="50"/>
      <c r="J120" s="50"/>
      <c r="K120" s="50"/>
      <c r="L120" s="50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2"/>
      <c r="AP120" s="5"/>
      <c r="AQ120" s="5"/>
      <c r="AR120" s="53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5"/>
      <c r="CE120" s="47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</row>
    <row r="121" spans="3:112" ht="15.95" customHeight="1" x14ac:dyDescent="0.15">
      <c r="C121" s="49"/>
      <c r="D121" s="50"/>
      <c r="E121" s="50"/>
      <c r="F121" s="50"/>
      <c r="G121" s="50"/>
      <c r="H121" s="50"/>
      <c r="I121" s="50"/>
      <c r="J121" s="50"/>
      <c r="K121" s="50"/>
      <c r="L121" s="50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2"/>
      <c r="AP121" s="5"/>
      <c r="AQ121" s="5"/>
      <c r="AR121" s="53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5"/>
      <c r="CE121" s="47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</row>
    <row r="122" spans="3:112" ht="15.95" customHeight="1" x14ac:dyDescent="0.15">
      <c r="C122" s="49" t="s">
        <v>23</v>
      </c>
      <c r="D122" s="50"/>
      <c r="E122" s="50"/>
      <c r="F122" s="50"/>
      <c r="G122" s="50"/>
      <c r="H122" s="50"/>
      <c r="I122" s="50"/>
      <c r="J122" s="50"/>
      <c r="K122" s="50"/>
      <c r="L122" s="50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2"/>
      <c r="AP122" s="5"/>
      <c r="AQ122" s="5"/>
      <c r="AR122" s="53" t="s">
        <v>23</v>
      </c>
      <c r="AS122" s="54"/>
      <c r="AT122" s="54"/>
      <c r="AU122" s="54"/>
      <c r="AV122" s="54"/>
      <c r="AW122" s="54"/>
      <c r="AX122" s="54"/>
      <c r="AY122" s="54"/>
      <c r="AZ122" s="54"/>
      <c r="BA122" s="54"/>
      <c r="BB122" s="54">
        <v>4090705</v>
      </c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5"/>
      <c r="CE122" s="56" t="s">
        <v>57</v>
      </c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57"/>
      <c r="DC122" s="57"/>
      <c r="DD122" s="57"/>
      <c r="DE122" s="57"/>
      <c r="DF122" s="57"/>
      <c r="DG122" s="57"/>
      <c r="DH122" s="57"/>
    </row>
    <row r="123" spans="3:112" ht="15.95" customHeight="1" x14ac:dyDescent="0.15">
      <c r="C123" s="49"/>
      <c r="D123" s="50"/>
      <c r="E123" s="50"/>
      <c r="F123" s="50"/>
      <c r="G123" s="50"/>
      <c r="H123" s="50"/>
      <c r="I123" s="50"/>
      <c r="J123" s="50"/>
      <c r="K123" s="50"/>
      <c r="L123" s="50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2"/>
      <c r="AP123" s="5"/>
      <c r="AQ123" s="5"/>
      <c r="AR123" s="53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5"/>
      <c r="CE123" s="56"/>
      <c r="CF123" s="57"/>
      <c r="CG123" s="57"/>
      <c r="CH123" s="57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7"/>
      <c r="CV123" s="57"/>
      <c r="CW123" s="57"/>
      <c r="CX123" s="57"/>
      <c r="CY123" s="57"/>
      <c r="CZ123" s="57"/>
      <c r="DA123" s="57"/>
      <c r="DB123" s="57"/>
      <c r="DC123" s="57"/>
      <c r="DD123" s="57"/>
      <c r="DE123" s="57"/>
      <c r="DF123" s="57"/>
      <c r="DG123" s="57"/>
      <c r="DH123" s="57"/>
    </row>
    <row r="124" spans="3:112" ht="15.95" customHeight="1" x14ac:dyDescent="0.15">
      <c r="C124" s="49"/>
      <c r="D124" s="50"/>
      <c r="E124" s="50"/>
      <c r="F124" s="50"/>
      <c r="G124" s="50"/>
      <c r="H124" s="50"/>
      <c r="I124" s="50"/>
      <c r="J124" s="50"/>
      <c r="K124" s="50"/>
      <c r="L124" s="50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2"/>
      <c r="AP124" s="5"/>
      <c r="AQ124" s="5"/>
      <c r="AR124" s="53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5"/>
      <c r="CE124" s="56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</row>
    <row r="125" spans="3:112" ht="15.95" customHeight="1" x14ac:dyDescent="0.15">
      <c r="C125" s="49"/>
      <c r="D125" s="50"/>
      <c r="E125" s="50"/>
      <c r="F125" s="50"/>
      <c r="G125" s="50"/>
      <c r="H125" s="50"/>
      <c r="I125" s="50"/>
      <c r="J125" s="50"/>
      <c r="K125" s="50"/>
      <c r="L125" s="50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2"/>
      <c r="AP125" s="5"/>
      <c r="AQ125" s="5"/>
      <c r="AR125" s="53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5"/>
      <c r="CE125" s="56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  <c r="DD125" s="57"/>
      <c r="DE125" s="57"/>
      <c r="DF125" s="57"/>
      <c r="DG125" s="57"/>
      <c r="DH125" s="57"/>
    </row>
    <row r="126" spans="3:112" ht="15.95" customHeight="1" x14ac:dyDescent="0.15">
      <c r="C126" s="49" t="s">
        <v>58</v>
      </c>
      <c r="D126" s="50"/>
      <c r="E126" s="50"/>
      <c r="F126" s="50"/>
      <c r="G126" s="50"/>
      <c r="H126" s="50"/>
      <c r="I126" s="50"/>
      <c r="J126" s="50"/>
      <c r="K126" s="50"/>
      <c r="L126" s="5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1"/>
      <c r="AP126" s="6"/>
      <c r="AQ126" s="6"/>
      <c r="AR126" s="53" t="s">
        <v>58</v>
      </c>
      <c r="AS126" s="54"/>
      <c r="AT126" s="54"/>
      <c r="AU126" s="54"/>
      <c r="AV126" s="54"/>
      <c r="AW126" s="54"/>
      <c r="AX126" s="54"/>
      <c r="AY126" s="54"/>
      <c r="AZ126" s="54"/>
      <c r="BA126" s="54"/>
      <c r="BB126" s="66" t="s">
        <v>61</v>
      </c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7"/>
      <c r="CE126" s="56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7"/>
      <c r="DF126" s="57"/>
      <c r="DG126" s="57"/>
      <c r="DH126" s="57"/>
    </row>
    <row r="127" spans="3:112" ht="15.95" customHeight="1" x14ac:dyDescent="0.15">
      <c r="C127" s="49"/>
      <c r="D127" s="50"/>
      <c r="E127" s="50"/>
      <c r="F127" s="50"/>
      <c r="G127" s="50"/>
      <c r="H127" s="50"/>
      <c r="I127" s="50"/>
      <c r="J127" s="50"/>
      <c r="K127" s="50"/>
      <c r="L127" s="5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1"/>
      <c r="AP127" s="6"/>
      <c r="AQ127" s="6"/>
      <c r="AR127" s="53"/>
      <c r="AS127" s="54"/>
      <c r="AT127" s="54"/>
      <c r="AU127" s="54"/>
      <c r="AV127" s="54"/>
      <c r="AW127" s="54"/>
      <c r="AX127" s="54"/>
      <c r="AY127" s="54"/>
      <c r="AZ127" s="54"/>
      <c r="BA127" s="54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7"/>
      <c r="CE127" s="56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7"/>
      <c r="CV127" s="57"/>
      <c r="CW127" s="57"/>
      <c r="CX127" s="57"/>
      <c r="CY127" s="57"/>
      <c r="CZ127" s="57"/>
      <c r="DA127" s="57"/>
      <c r="DB127" s="57"/>
      <c r="DC127" s="57"/>
      <c r="DD127" s="57"/>
      <c r="DE127" s="57"/>
      <c r="DF127" s="57"/>
      <c r="DG127" s="57"/>
      <c r="DH127" s="57"/>
    </row>
    <row r="128" spans="3:112" ht="15.95" customHeight="1" x14ac:dyDescent="0.15">
      <c r="C128" s="49"/>
      <c r="D128" s="50"/>
      <c r="E128" s="50"/>
      <c r="F128" s="50"/>
      <c r="G128" s="50"/>
      <c r="H128" s="50"/>
      <c r="I128" s="50"/>
      <c r="J128" s="50"/>
      <c r="K128" s="50"/>
      <c r="L128" s="5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1"/>
      <c r="AP128" s="6"/>
      <c r="AQ128" s="6"/>
      <c r="AR128" s="53"/>
      <c r="AS128" s="54"/>
      <c r="AT128" s="54"/>
      <c r="AU128" s="54"/>
      <c r="AV128" s="54"/>
      <c r="AW128" s="54"/>
      <c r="AX128" s="54"/>
      <c r="AY128" s="54"/>
      <c r="AZ128" s="54"/>
      <c r="BA128" s="54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7"/>
      <c r="CE128" s="56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7"/>
      <c r="CV128" s="57"/>
      <c r="CW128" s="57"/>
      <c r="CX128" s="57"/>
      <c r="CY128" s="57"/>
      <c r="CZ128" s="57"/>
      <c r="DA128" s="57"/>
      <c r="DB128" s="57"/>
      <c r="DC128" s="57"/>
      <c r="DD128" s="57"/>
      <c r="DE128" s="57"/>
      <c r="DF128" s="57"/>
      <c r="DG128" s="57"/>
      <c r="DH128" s="57"/>
    </row>
    <row r="129" spans="3:112" ht="15.95" customHeight="1" thickBot="1" x14ac:dyDescent="0.2">
      <c r="C129" s="58"/>
      <c r="D129" s="59"/>
      <c r="E129" s="59"/>
      <c r="F129" s="59"/>
      <c r="G129" s="59"/>
      <c r="H129" s="59"/>
      <c r="I129" s="59"/>
      <c r="J129" s="59"/>
      <c r="K129" s="59"/>
      <c r="L129" s="59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3"/>
      <c r="AP129" s="6"/>
      <c r="AQ129" s="6"/>
      <c r="AR129" s="64"/>
      <c r="AS129" s="65"/>
      <c r="AT129" s="65"/>
      <c r="AU129" s="65"/>
      <c r="AV129" s="65"/>
      <c r="AW129" s="65"/>
      <c r="AX129" s="65"/>
      <c r="AY129" s="65"/>
      <c r="AZ129" s="65"/>
      <c r="BA129" s="65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9"/>
      <c r="CE129" s="56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</row>
  </sheetData>
  <mergeCells count="213">
    <mergeCell ref="CX2:DB5"/>
    <mergeCell ref="DC2:DG5"/>
    <mergeCell ref="G6:BB12"/>
    <mergeCell ref="BL6:DG12"/>
    <mergeCell ref="AF14:BB16"/>
    <mergeCell ref="CK14:DG16"/>
    <mergeCell ref="AI2:AM5"/>
    <mergeCell ref="AN2:AR5"/>
    <mergeCell ref="AS2:AW5"/>
    <mergeCell ref="AX2:BB5"/>
    <mergeCell ref="CN2:CR5"/>
    <mergeCell ref="CS2:CW5"/>
    <mergeCell ref="CD22:CH24"/>
    <mergeCell ref="CJ22:DG24"/>
    <mergeCell ref="AE25:BB27"/>
    <mergeCell ref="CJ25:DG27"/>
    <mergeCell ref="Y28:AC30"/>
    <mergeCell ref="AE28:AU30"/>
    <mergeCell ref="CD28:CH30"/>
    <mergeCell ref="CJ28:CZ30"/>
    <mergeCell ref="D18:W20"/>
    <mergeCell ref="BI18:CB20"/>
    <mergeCell ref="D22:W24"/>
    <mergeCell ref="Y22:AC24"/>
    <mergeCell ref="AE22:BB24"/>
    <mergeCell ref="BI22:CB24"/>
    <mergeCell ref="J38:W39"/>
    <mergeCell ref="Y38:AL39"/>
    <mergeCell ref="AN38:BA39"/>
    <mergeCell ref="BO38:CB39"/>
    <mergeCell ref="CD38:CQ39"/>
    <mergeCell ref="CS38:DF39"/>
    <mergeCell ref="I31:AX33"/>
    <mergeCell ref="BN31:DC33"/>
    <mergeCell ref="B35:H44"/>
    <mergeCell ref="BG35:BM44"/>
    <mergeCell ref="J36:W37"/>
    <mergeCell ref="Y36:AL37"/>
    <mergeCell ref="AN36:BA37"/>
    <mergeCell ref="BO36:CB37"/>
    <mergeCell ref="CD36:CQ37"/>
    <mergeCell ref="CS36:DF37"/>
    <mergeCell ref="J42:W43"/>
    <mergeCell ref="Y42:AL43"/>
    <mergeCell ref="BO42:CB43"/>
    <mergeCell ref="CD42:CQ43"/>
    <mergeCell ref="B45:AF47"/>
    <mergeCell ref="AG45:BB47"/>
    <mergeCell ref="BG45:CK47"/>
    <mergeCell ref="CL45:DG47"/>
    <mergeCell ref="J40:W41"/>
    <mergeCell ref="Y40:AL41"/>
    <mergeCell ref="AN40:BA41"/>
    <mergeCell ref="BO40:CB41"/>
    <mergeCell ref="CD40:CQ41"/>
    <mergeCell ref="CS40:DF41"/>
    <mergeCell ref="CH54:CI55"/>
    <mergeCell ref="AO48:AP56"/>
    <mergeCell ref="AQ48:AR56"/>
    <mergeCell ref="AS48:AT56"/>
    <mergeCell ref="AU48:AV56"/>
    <mergeCell ref="AW48:AX56"/>
    <mergeCell ref="AY48:AZ56"/>
    <mergeCell ref="B48:F49"/>
    <mergeCell ref="G48:X49"/>
    <mergeCell ref="AG48:AH56"/>
    <mergeCell ref="AI48:AJ56"/>
    <mergeCell ref="AK48:AL56"/>
    <mergeCell ref="AM48:AN56"/>
    <mergeCell ref="Z54:AA55"/>
    <mergeCell ref="AB54:AB55"/>
    <mergeCell ref="AC54:AD55"/>
    <mergeCell ref="B55:I56"/>
    <mergeCell ref="J55:X56"/>
    <mergeCell ref="BG55:BN56"/>
    <mergeCell ref="BO55:CC56"/>
    <mergeCell ref="DD48:DE56"/>
    <mergeCell ref="DF48:DG56"/>
    <mergeCell ref="B50:X54"/>
    <mergeCell ref="BG50:CC54"/>
    <mergeCell ref="Y52:AA53"/>
    <mergeCell ref="AB52:AB53"/>
    <mergeCell ref="AC52:AE53"/>
    <mergeCell ref="CD52:CF53"/>
    <mergeCell ref="CG52:CG53"/>
    <mergeCell ref="CH52:CJ53"/>
    <mergeCell ref="CR48:CS56"/>
    <mergeCell ref="CT48:CU56"/>
    <mergeCell ref="CV48:CW56"/>
    <mergeCell ref="CX48:CY56"/>
    <mergeCell ref="CZ48:DA56"/>
    <mergeCell ref="DB48:DC56"/>
    <mergeCell ref="BA48:BB56"/>
    <mergeCell ref="BG48:BK49"/>
    <mergeCell ref="BL48:CC49"/>
    <mergeCell ref="CL48:CM56"/>
    <mergeCell ref="CN48:CO56"/>
    <mergeCell ref="CP48:CQ56"/>
    <mergeCell ref="CE54:CF55"/>
    <mergeCell ref="CG54:CG55"/>
    <mergeCell ref="T61:T63"/>
    <mergeCell ref="U61:V63"/>
    <mergeCell ref="W61:AA63"/>
    <mergeCell ref="BR58:BS60"/>
    <mergeCell ref="BT58:CF60"/>
    <mergeCell ref="CG58:CG60"/>
    <mergeCell ref="CH58:CI60"/>
    <mergeCell ref="CJ58:CN60"/>
    <mergeCell ref="CO58:CO60"/>
    <mergeCell ref="AJ58:AJ60"/>
    <mergeCell ref="AK58:AL60"/>
    <mergeCell ref="AM58:AQ60"/>
    <mergeCell ref="AR58:AR60"/>
    <mergeCell ref="AS58:AT60"/>
    <mergeCell ref="AU58:AY60"/>
    <mergeCell ref="AC61:AD63"/>
    <mergeCell ref="AE61:AI63"/>
    <mergeCell ref="AJ61:AJ63"/>
    <mergeCell ref="AK61:AL63"/>
    <mergeCell ref="AM61:AQ63"/>
    <mergeCell ref="AB58:AB60"/>
    <mergeCell ref="CP58:CQ60"/>
    <mergeCell ref="CR58:CV60"/>
    <mergeCell ref="CW58:CW60"/>
    <mergeCell ref="BG57:BO64"/>
    <mergeCell ref="AC58:AD60"/>
    <mergeCell ref="AE58:AI60"/>
    <mergeCell ref="CX58:CY60"/>
    <mergeCell ref="BP65:CC67"/>
    <mergeCell ref="CD65:CO67"/>
    <mergeCell ref="CP65:DG67"/>
    <mergeCell ref="CZ58:DD60"/>
    <mergeCell ref="B68:R70"/>
    <mergeCell ref="S68:BB70"/>
    <mergeCell ref="BG68:BW70"/>
    <mergeCell ref="BX68:DG70"/>
    <mergeCell ref="CH61:CI63"/>
    <mergeCell ref="CJ61:CN63"/>
    <mergeCell ref="CO61:CO63"/>
    <mergeCell ref="CP61:CQ63"/>
    <mergeCell ref="CR61:CV63"/>
    <mergeCell ref="B65:J67"/>
    <mergeCell ref="K65:X67"/>
    <mergeCell ref="Y65:AJ67"/>
    <mergeCell ref="AK65:BB67"/>
    <mergeCell ref="BG65:BO67"/>
    <mergeCell ref="BR61:BS63"/>
    <mergeCell ref="BT61:BX63"/>
    <mergeCell ref="BY61:BY63"/>
    <mergeCell ref="BZ61:CA63"/>
    <mergeCell ref="CB61:CF63"/>
    <mergeCell ref="CG61:CG63"/>
    <mergeCell ref="AB61:AB63"/>
    <mergeCell ref="B57:J64"/>
    <mergeCell ref="M58:N60"/>
    <mergeCell ref="O58:AA60"/>
    <mergeCell ref="CO79:DG82"/>
    <mergeCell ref="B71:R74"/>
    <mergeCell ref="S71:BB74"/>
    <mergeCell ref="BG71:BW74"/>
    <mergeCell ref="BX71:DG74"/>
    <mergeCell ref="B75:R78"/>
    <mergeCell ref="S75:AI78"/>
    <mergeCell ref="AJ75:BB78"/>
    <mergeCell ref="BG75:BW78"/>
    <mergeCell ref="BX75:CN78"/>
    <mergeCell ref="CO75:DG78"/>
    <mergeCell ref="M61:N63"/>
    <mergeCell ref="O61:S63"/>
    <mergeCell ref="C102:L105"/>
    <mergeCell ref="M102:AO105"/>
    <mergeCell ref="AR102:BA105"/>
    <mergeCell ref="BB102:CD105"/>
    <mergeCell ref="C106:L109"/>
    <mergeCell ref="M106:AO109"/>
    <mergeCell ref="AR106:BA109"/>
    <mergeCell ref="BB106:CD109"/>
    <mergeCell ref="A85:BC87"/>
    <mergeCell ref="BF85:DH87"/>
    <mergeCell ref="C95:L97"/>
    <mergeCell ref="AR95:BA97"/>
    <mergeCell ref="C98:L101"/>
    <mergeCell ref="M98:AO101"/>
    <mergeCell ref="AR98:BA101"/>
    <mergeCell ref="BB98:CD101"/>
    <mergeCell ref="C89:CD93"/>
    <mergeCell ref="B79:R82"/>
    <mergeCell ref="S79:AI82"/>
    <mergeCell ref="AJ79:BB82"/>
    <mergeCell ref="BG79:BW82"/>
    <mergeCell ref="BX79:CN82"/>
    <mergeCell ref="CE118:DH121"/>
    <mergeCell ref="C122:L125"/>
    <mergeCell ref="M122:AO125"/>
    <mergeCell ref="AR122:BA125"/>
    <mergeCell ref="BB122:CD125"/>
    <mergeCell ref="CE122:DH129"/>
    <mergeCell ref="C110:L113"/>
    <mergeCell ref="M110:AO113"/>
    <mergeCell ref="AR110:BA113"/>
    <mergeCell ref="BB110:CD113"/>
    <mergeCell ref="C114:L117"/>
    <mergeCell ref="M114:AO117"/>
    <mergeCell ref="AR114:BA117"/>
    <mergeCell ref="BB114:CD117"/>
    <mergeCell ref="C126:L129"/>
    <mergeCell ref="M126:AO129"/>
    <mergeCell ref="AR126:BA129"/>
    <mergeCell ref="BB126:CD129"/>
    <mergeCell ref="C118:L121"/>
    <mergeCell ref="M118:AO121"/>
    <mergeCell ref="AR118:BA121"/>
    <mergeCell ref="BB118:CD121"/>
  </mergeCells>
  <phoneticPr fontId="2"/>
  <printOptions horizontalCentered="1"/>
  <pageMargins left="0.11811023622047245" right="0.11811023622047245" top="0.11811023622047245" bottom="0.11811023622047245" header="0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グレー用紙に印刷</vt:lpstr>
      <vt:lpstr>グレー用紙に印刷!Print_Area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大澤 東華</cp:lastModifiedBy>
  <dcterms:created xsi:type="dcterms:W3CDTF">2019-06-20T06:56:13Z</dcterms:created>
  <dcterms:modified xsi:type="dcterms:W3CDTF">2022-09-05T23:39:08Z</dcterms:modified>
</cp:coreProperties>
</file>